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mattbeer/Library/CloudStorage/Box-Box/CAT/03 Global Aggregation/04_Global_Updates/2024/Results/"/>
    </mc:Choice>
  </mc:AlternateContent>
  <xr:revisionPtr revIDLastSave="0" documentId="13_ncr:1_{3E5F54B7-33DA-BF4B-9F15-F25DB1830A09}" xr6:coauthVersionLast="47" xr6:coauthVersionMax="47" xr10:uidLastSave="{00000000-0000-0000-0000-000000000000}"/>
  <bookViews>
    <workbookView xWindow="52700" yWindow="-1020" windowWidth="45560" windowHeight="27200" tabRatio="500" activeTab="4" xr2:uid="{00000000-000D-0000-FFFF-FFFF00000000}"/>
  </bookViews>
  <sheets>
    <sheet name="Info" sheetId="1" r:id="rId1"/>
    <sheet name="Global Emissions time series" sheetId="2" r:id="rId2"/>
    <sheet name="2030 Emissions Gap" sheetId="3" r:id="rId3"/>
    <sheet name="CAT Thermometer" sheetId="4" r:id="rId4"/>
    <sheet name="GMT time series" sheetId="5" r:id="rId5"/>
  </sheets>
  <definedNames>
    <definedName name="keys">#REF!</definedName>
    <definedName name="raw_data">#REF!</definedName>
    <definedName name="year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9" i="5" l="1"/>
  <c r="B25" i="5"/>
  <c r="B27" i="3"/>
  <c r="B23" i="3"/>
  <c r="B33" i="2"/>
  <c r="B29" i="2"/>
  <c r="B30" i="4"/>
  <c r="B29" i="4"/>
  <c r="C9" i="5"/>
  <c r="C8" i="5"/>
  <c r="C9" i="4"/>
  <c r="C8" i="4"/>
  <c r="C9" i="3"/>
  <c r="C8" i="3"/>
  <c r="C9" i="2"/>
  <c r="C8" i="2"/>
</calcChain>
</file>

<file path=xl/sharedStrings.xml><?xml version="1.0" encoding="utf-8"?>
<sst xmlns="http://schemas.openxmlformats.org/spreadsheetml/2006/main" count="112" uniqueCount="77">
  <si>
    <t>Climate Action Tracker COP28 Briefing</t>
  </si>
  <si>
    <t>Temperatures Unit</t>
  </si>
  <si>
    <t>°C about pre-industrial levels</t>
  </si>
  <si>
    <t xml:space="preserve">Emissions unit: </t>
  </si>
  <si>
    <t>GtCO2eq</t>
  </si>
  <si>
    <t>Date Published:</t>
  </si>
  <si>
    <t>Table of contents</t>
  </si>
  <si>
    <t>Link to the corresponding CAT website pages</t>
  </si>
  <si>
    <t xml:space="preserve">Global Emission time series </t>
  </si>
  <si>
    <t>https://climateactiontracker.org/global/temperatures/</t>
  </si>
  <si>
    <t>2030 Emissions Gap</t>
  </si>
  <si>
    <t>https://climateactiontracker.org/global/cat-emissions-gaps/</t>
  </si>
  <si>
    <t>The CAT Thermometer</t>
  </si>
  <si>
    <t>https://climateactiontracker.org/global/cat-thermometer/</t>
  </si>
  <si>
    <t xml:space="preserve">Global Mean Temperature time series </t>
  </si>
  <si>
    <t>The content provided by this data file is protected by copyright. You are authorised to view, download, print and distribute the copyrighted content from this data file subject to the following condition: Any reproduction, in full or in part, must credit Climate Analytics and NewClimate Institute, include a copyright notice and must not be used for commerical purposes.</t>
  </si>
  <si>
    <t xml:space="preserve">Climate Action Tracker: Global emissions time series </t>
  </si>
  <si>
    <t xml:space="preserve">Unit: </t>
  </si>
  <si>
    <t xml:space="preserve">Further information: </t>
  </si>
  <si>
    <t xml:space="preserve">https://climateactiontracker.org/methodology/ </t>
  </si>
  <si>
    <t>Emissions_CPP_High</t>
  </si>
  <si>
    <t xml:space="preserve">Policies and action </t>
  </si>
  <si>
    <t>High</t>
  </si>
  <si>
    <t>Emissions_CPP_Low</t>
  </si>
  <si>
    <t>Low</t>
  </si>
  <si>
    <t>Emissions_Pledge_NDC_only</t>
  </si>
  <si>
    <t>2030 Targets only</t>
  </si>
  <si>
    <t>Emissions_Pledge_high</t>
  </si>
  <si>
    <t>Pledges and Targets</t>
  </si>
  <si>
    <t>Emissions_Pledge_Low</t>
  </si>
  <si>
    <t xml:space="preserve">Low </t>
  </si>
  <si>
    <t>Emissions_Optimistic_high</t>
  </si>
  <si>
    <t>Optimistic scenario (net-zero pledges)</t>
  </si>
  <si>
    <t>1.5°C compatible</t>
  </si>
  <si>
    <t xml:space="preserve">Median </t>
  </si>
  <si>
    <t>Emissions_Historic</t>
  </si>
  <si>
    <t>Historical</t>
  </si>
  <si>
    <t xml:space="preserve">NOTE: We include the unrounded values to assist with the preparation of graphics, however if you are reproducing the numerical values, please adhere to the displayed rounded values in the tables. </t>
  </si>
  <si>
    <t>Data comes from CAT_global_aggregation_COP24.xlsx</t>
  </si>
  <si>
    <t>Climate Action Tracker: 2030 Emissions Gap</t>
  </si>
  <si>
    <t xml:space="preserve">2030 Targets Emissions Gap </t>
  </si>
  <si>
    <t>GtCO2e</t>
  </si>
  <si>
    <t>12-14</t>
  </si>
  <si>
    <t>19-23</t>
  </si>
  <si>
    <t>2030 Implementation Emissions Gap</t>
  </si>
  <si>
    <t>14-16</t>
  </si>
  <si>
    <t>24-27</t>
  </si>
  <si>
    <t>Climate Action Tracker: The CAT Thermometer</t>
  </si>
  <si>
    <t>Global Mean Temperature above pre-industrial levels in 2100</t>
  </si>
  <si>
    <t>_50</t>
  </si>
  <si>
    <t>_83</t>
  </si>
  <si>
    <t>Temperature in °C</t>
  </si>
  <si>
    <t>Lower bound</t>
  </si>
  <si>
    <t>Median</t>
  </si>
  <si>
    <t>Upper bound</t>
  </si>
  <si>
    <t>Temperature_CPP</t>
  </si>
  <si>
    <t>Policies and action</t>
  </si>
  <si>
    <t>Combined</t>
  </si>
  <si>
    <t>Temperature_CPP_high</t>
  </si>
  <si>
    <t>Temperature_CPP_low</t>
  </si>
  <si>
    <t>Temperature_Pledge_NDC_only</t>
  </si>
  <si>
    <t>Temperature_Pledge_high</t>
  </si>
  <si>
    <t>Temperature_Pledge_low</t>
  </si>
  <si>
    <t>Temperature_Optimistic_high</t>
  </si>
  <si>
    <t>The CAT uses the climate model MAGICC7 for its temperature estimates.</t>
  </si>
  <si>
    <t>Values in bold are used in the CAT Thermometer.</t>
  </si>
  <si>
    <t>Climate Action Tracker: Global Mean Temperature time series</t>
  </si>
  <si>
    <t>Unit:</t>
  </si>
  <si>
    <t>Temperature_CPP_high_50</t>
  </si>
  <si>
    <t>Temperature_CPP_low_50</t>
  </si>
  <si>
    <t>Temperature_Pledge_NDC_only_50</t>
  </si>
  <si>
    <t>Temperature_Pledge_high_50</t>
  </si>
  <si>
    <t>Temperature_Pledge_low_50</t>
  </si>
  <si>
    <t>Temperature_Optimistic_high_50</t>
  </si>
  <si>
    <t xml:space="preserve">NOTE: Temperature estimates are median values. </t>
  </si>
  <si>
    <t xml:space="preserve">We include the unrounded values to assist with the preparation of graphics, however if you are reproducing the numerical values, please adhere to the displayed rounded values in the tables. </t>
  </si>
  <si>
    <t xml:space="preserve">Copyright © 2024 by Climate Analytics and NewClimate Institute. All rights reserved.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</si>
</sst>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mm\-yy"/>
    <numFmt numFmtId="165" formatCode="0.0"/>
    <numFmt numFmtId="166" formatCode="\+0.0;\-#,#00;0"/>
    <numFmt numFmtId="167" formatCode="\+0.0;\-#,#00.0;0.0"/>
  </numFmts>
  <fonts count="33" x14ac:knownFonts="1">
    <font>
      <sz val="12"/>
      <color rgb="FF000000"/>
      <name val="Calibri"/>
      <family val="2"/>
      <charset val="1"/>
    </font>
    <font>
      <b/>
      <sz val="12"/>
      <color rgb="FF000000"/>
      <name val="Calibri"/>
      <family val="2"/>
      <charset val="1"/>
    </font>
    <font>
      <b/>
      <sz val="12"/>
      <name val="Calibri"/>
      <family val="2"/>
      <charset val="1"/>
    </font>
    <font>
      <sz val="12"/>
      <name val="Calibri"/>
      <family val="2"/>
      <charset val="1"/>
    </font>
    <font>
      <sz val="12"/>
      <color rgb="FFFF0000"/>
      <name val="Calibri"/>
      <family val="2"/>
      <charset val="1"/>
    </font>
    <font>
      <u/>
      <sz val="10"/>
      <color rgb="FF0563C1"/>
      <name val="Arial"/>
      <family val="2"/>
      <charset val="1"/>
    </font>
    <font>
      <b/>
      <u/>
      <sz val="12"/>
      <color rgb="FF4F8EB5"/>
      <name val="Calibri"/>
      <family val="2"/>
      <charset val="1"/>
    </font>
    <font>
      <b/>
      <sz val="12"/>
      <color rgb="FFFFFFFF"/>
      <name val="Calibri"/>
      <family val="2"/>
      <charset val="1"/>
    </font>
    <font>
      <sz val="12"/>
      <color rgb="FFFFFFFF"/>
      <name val="Calibri"/>
      <family val="2"/>
      <charset val="1"/>
    </font>
    <font>
      <sz val="11"/>
      <color rgb="FF000000"/>
      <name val="Calibri"/>
      <family val="2"/>
      <charset val="1"/>
    </font>
    <font>
      <sz val="12"/>
      <color rgb="FF000000"/>
      <name val="Calibri"/>
      <family val="2"/>
      <charset val="1"/>
    </font>
    <font>
      <b/>
      <sz val="12"/>
      <color rgb="FF000000"/>
      <name val="Calibri"/>
      <family val="2"/>
    </font>
    <font>
      <b/>
      <sz val="12"/>
      <color theme="0"/>
      <name val="Calibri"/>
      <family val="2"/>
      <charset val="1"/>
    </font>
    <font>
      <b/>
      <sz val="12"/>
      <name val="Calibri"/>
      <family val="2"/>
    </font>
    <font>
      <sz val="12"/>
      <name val="Calibri"/>
      <family val="2"/>
    </font>
    <font>
      <sz val="12"/>
      <color rgb="FFDD0806"/>
      <name val="Calibri"/>
      <family val="2"/>
      <charset val="1"/>
    </font>
    <font>
      <u/>
      <sz val="10"/>
      <color rgb="FF0000D4"/>
      <name val="Arial"/>
      <family val="2"/>
      <charset val="1"/>
    </font>
    <font>
      <i/>
      <sz val="12"/>
      <color theme="0" tint="-0.249977111117893"/>
      <name val="Calibri"/>
      <family val="2"/>
    </font>
    <font>
      <u/>
      <sz val="12"/>
      <color theme="10"/>
      <name val="Calibri"/>
      <family val="2"/>
      <charset val="1"/>
    </font>
    <font>
      <sz val="12"/>
      <color rgb="FFFFFFFF"/>
      <name val="Calibri"/>
      <family val="2"/>
    </font>
    <font>
      <sz val="12"/>
      <color rgb="FF000000"/>
      <name val="Calibri"/>
      <family val="2"/>
    </font>
    <font>
      <sz val="12"/>
      <color theme="0"/>
      <name val="Calibri"/>
      <family val="2"/>
      <charset val="1"/>
    </font>
    <font>
      <i/>
      <sz val="12"/>
      <color theme="0"/>
      <name val="Calibri"/>
      <family val="2"/>
    </font>
    <font>
      <sz val="12"/>
      <color theme="0"/>
      <name val="Calibri"/>
      <family val="2"/>
    </font>
    <font>
      <i/>
      <sz val="11"/>
      <color theme="0"/>
      <name val="Calibri"/>
      <family val="2"/>
    </font>
    <font>
      <sz val="10"/>
      <color rgb="FF000000"/>
      <name val="Calibri"/>
      <family val="2"/>
      <charset val="1"/>
    </font>
    <font>
      <b/>
      <sz val="10"/>
      <color rgb="FF000000"/>
      <name val="Calibri"/>
      <family val="2"/>
      <charset val="1"/>
    </font>
    <font>
      <b/>
      <sz val="10"/>
      <color rgb="FFFFFFFF"/>
      <name val="Calibri"/>
      <family val="2"/>
      <charset val="1"/>
    </font>
    <font>
      <sz val="10"/>
      <color rgb="FFFFFFFF"/>
      <name val="Calibri"/>
      <family val="2"/>
      <charset val="1"/>
    </font>
    <font>
      <b/>
      <sz val="10"/>
      <color theme="0"/>
      <name val="Calibri"/>
      <family val="2"/>
      <charset val="1"/>
    </font>
    <font>
      <b/>
      <sz val="11"/>
      <color rgb="FF127DA4"/>
      <name val="Verdana"/>
      <family val="2"/>
    </font>
    <font>
      <sz val="8"/>
      <name val="Arial"/>
      <family val="2"/>
    </font>
    <font>
      <sz val="14"/>
      <color rgb="FF000000"/>
      <name val="Calibri"/>
      <family val="2"/>
      <charset val="1"/>
    </font>
  </fonts>
  <fills count="28">
    <fill>
      <patternFill patternType="none"/>
    </fill>
    <fill>
      <patternFill patternType="gray125"/>
    </fill>
    <fill>
      <patternFill patternType="solid">
        <fgColor rgb="FFC9C9C9"/>
        <bgColor rgb="FFE0C2CD"/>
      </patternFill>
    </fill>
    <fill>
      <patternFill patternType="solid">
        <fgColor rgb="FFFFFFFF"/>
        <bgColor rgb="FFEDF3F7"/>
      </patternFill>
    </fill>
    <fill>
      <patternFill patternType="solid">
        <fgColor rgb="FF797F81"/>
        <bgColor rgb="FF666699"/>
      </patternFill>
    </fill>
    <fill>
      <patternFill patternType="solid">
        <fgColor rgb="FF4F8EB5"/>
        <bgColor rgb="FF797F81"/>
      </patternFill>
    </fill>
    <fill>
      <patternFill patternType="solid">
        <fgColor rgb="FFCADDE8"/>
        <bgColor rgb="FFDDDFE0"/>
      </patternFill>
    </fill>
    <fill>
      <patternFill patternType="solid">
        <fgColor rgb="FFE0C2CD"/>
        <bgColor rgb="FFC9C9C9"/>
      </patternFill>
    </fill>
    <fill>
      <patternFill patternType="solid">
        <fgColor rgb="FF95BBD3"/>
        <bgColor rgb="FFABAFB0"/>
      </patternFill>
    </fill>
    <fill>
      <patternFill patternType="solid">
        <fgColor rgb="FFEDF3F7"/>
        <bgColor rgb="FFE8EED1"/>
      </patternFill>
    </fill>
    <fill>
      <patternFill patternType="solid">
        <fgColor rgb="FFB1CC68"/>
        <bgColor rgb="FFABAFB0"/>
      </patternFill>
    </fill>
    <fill>
      <patternFill patternType="solid">
        <fgColor rgb="FFE8EED1"/>
        <bgColor rgb="FFFCF6D3"/>
      </patternFill>
    </fill>
    <fill>
      <patternFill patternType="solid">
        <fgColor rgb="FF000000"/>
        <bgColor rgb="FF003300"/>
      </patternFill>
    </fill>
    <fill>
      <patternFill patternType="solid">
        <fgColor rgb="FFBCACD0"/>
        <bgColor rgb="FFC9C9C9"/>
      </patternFill>
    </fill>
    <fill>
      <patternFill patternType="solid">
        <fgColor rgb="FF427F82"/>
        <bgColor rgb="FFA6A6A6"/>
      </patternFill>
    </fill>
    <fill>
      <patternFill patternType="solid">
        <fgColor rgb="FFB8D8D8"/>
        <bgColor rgb="FFCADDE8"/>
      </patternFill>
    </fill>
    <fill>
      <patternFill patternType="solid">
        <fgColor rgb="FF808080"/>
        <bgColor rgb="FF969696"/>
      </patternFill>
    </fill>
    <fill>
      <patternFill patternType="solid">
        <fgColor rgb="FF95BBD3"/>
        <bgColor rgb="FFA2BD90"/>
      </patternFill>
    </fill>
    <fill>
      <patternFill patternType="solid">
        <fgColor rgb="FFEDF3F7"/>
        <bgColor rgb="FFFFFFFF"/>
      </patternFill>
    </fill>
    <fill>
      <patternFill patternType="solid">
        <fgColor rgb="FF4F8EB5"/>
        <bgColor rgb="FF407B80"/>
      </patternFill>
    </fill>
    <fill>
      <patternFill patternType="solid">
        <fgColor rgb="FFCADDE8"/>
        <bgColor rgb="FFC5D7D8"/>
      </patternFill>
    </fill>
    <fill>
      <patternFill patternType="solid">
        <fgColor rgb="FF407B80"/>
        <bgColor rgb="FF4F8EB5"/>
      </patternFill>
    </fill>
    <fill>
      <patternFill patternType="solid">
        <fgColor rgb="FFC5D7D8"/>
        <bgColor rgb="FFCADDE8"/>
      </patternFill>
    </fill>
    <fill>
      <patternFill patternType="solid">
        <fgColor rgb="FFD0E2E8"/>
        <bgColor rgb="FFFFFFFF"/>
      </patternFill>
    </fill>
    <fill>
      <patternFill patternType="solid">
        <fgColor theme="0" tint="-0.14999847407452621"/>
        <bgColor rgb="FFCADDE8"/>
      </patternFill>
    </fill>
    <fill>
      <patternFill patternType="solid">
        <fgColor rgb="FFEAD6F4"/>
        <bgColor rgb="FFC5D7D8"/>
      </patternFill>
    </fill>
    <fill>
      <patternFill patternType="solid">
        <fgColor theme="0"/>
        <bgColor indexed="64"/>
      </patternFill>
    </fill>
    <fill>
      <patternFill patternType="solid">
        <fgColor theme="0"/>
        <bgColor rgb="FFEDF3F7"/>
      </patternFill>
    </fill>
  </fills>
  <borders count="9">
    <border>
      <left/>
      <right/>
      <top/>
      <bottom/>
      <diagonal/>
    </border>
    <border>
      <left/>
      <right/>
      <top/>
      <bottom style="thin">
        <color rgb="FFA6A6A6"/>
      </bottom>
      <diagonal/>
    </border>
    <border>
      <left/>
      <right/>
      <top style="thin">
        <color rgb="FFFFFFFF"/>
      </top>
      <bottom/>
      <diagonal/>
    </border>
    <border>
      <left/>
      <right/>
      <top/>
      <bottom style="thin">
        <color rgb="FFFFFFFF"/>
      </bottom>
      <diagonal/>
    </border>
    <border>
      <left/>
      <right/>
      <top style="thin">
        <color rgb="FFFFFFFF"/>
      </top>
      <bottom style="thin">
        <color rgb="FFFFFFFF"/>
      </bottom>
      <diagonal/>
    </border>
    <border>
      <left/>
      <right/>
      <top/>
      <bottom style="thin">
        <color theme="0"/>
      </bottom>
      <diagonal/>
    </border>
    <border>
      <left/>
      <right/>
      <top style="thin">
        <color theme="0"/>
      </top>
      <bottom/>
      <diagonal/>
    </border>
    <border>
      <left style="thin">
        <color theme="0"/>
      </left>
      <right/>
      <top/>
      <bottom/>
      <diagonal/>
    </border>
    <border>
      <left/>
      <right/>
      <top/>
      <bottom style="medium">
        <color rgb="FF11A3D3"/>
      </bottom>
      <diagonal/>
    </border>
  </borders>
  <cellStyleXfs count="6">
    <xf numFmtId="0" fontId="0" fillId="0" borderId="0"/>
    <xf numFmtId="0" fontId="10" fillId="0" borderId="0"/>
    <xf numFmtId="0" fontId="18" fillId="0" borderId="0"/>
    <xf numFmtId="0" fontId="30" fillId="0" borderId="8"/>
    <xf numFmtId="0" fontId="31" fillId="0" borderId="0"/>
    <xf numFmtId="0" fontId="10" fillId="0" borderId="0"/>
  </cellStyleXfs>
  <cellXfs count="153">
    <xf numFmtId="0" fontId="0" fillId="0" borderId="0" xfId="0"/>
    <xf numFmtId="0" fontId="0" fillId="3" borderId="0" xfId="0" applyFill="1"/>
    <xf numFmtId="0" fontId="1" fillId="3" borderId="0" xfId="0" applyFont="1" applyFill="1"/>
    <xf numFmtId="0" fontId="0" fillId="3" borderId="0" xfId="0" applyFill="1" applyAlignment="1">
      <alignment horizontal="left"/>
    </xf>
    <xf numFmtId="0" fontId="2" fillId="3" borderId="0" xfId="0" applyFont="1" applyFill="1"/>
    <xf numFmtId="164" fontId="3" fillId="3" borderId="0" xfId="0" applyNumberFormat="1" applyFont="1" applyFill="1" applyAlignment="1">
      <alignment horizontal="left"/>
    </xf>
    <xf numFmtId="1" fontId="3" fillId="3" borderId="0" xfId="0" applyNumberFormat="1" applyFont="1" applyFill="1"/>
    <xf numFmtId="1" fontId="4" fillId="3" borderId="0" xfId="0" applyNumberFormat="1" applyFont="1" applyFill="1"/>
    <xf numFmtId="0" fontId="5" fillId="3" borderId="0" xfId="0" applyFont="1" applyFill="1"/>
    <xf numFmtId="1" fontId="6" fillId="3" borderId="0" xfId="0" applyNumberFormat="1" applyFont="1" applyFill="1"/>
    <xf numFmtId="1" fontId="7" fillId="4" borderId="0" xfId="0" applyNumberFormat="1" applyFont="1" applyFill="1"/>
    <xf numFmtId="0" fontId="7" fillId="5" borderId="0" xfId="0" applyFont="1" applyFill="1" applyAlignment="1">
      <alignment vertical="center" wrapText="1"/>
    </xf>
    <xf numFmtId="0" fontId="8" fillId="5" borderId="0" xfId="0" applyFont="1" applyFill="1" applyAlignment="1">
      <alignment vertical="center" wrapText="1"/>
    </xf>
    <xf numFmtId="165" fontId="0" fillId="6" borderId="2" xfId="0" applyNumberFormat="1" applyFill="1" applyBorder="1"/>
    <xf numFmtId="1" fontId="0" fillId="6" borderId="2" xfId="0" applyNumberFormat="1" applyFill="1" applyBorder="1"/>
    <xf numFmtId="0" fontId="7" fillId="5" borderId="3" xfId="0" applyFont="1" applyFill="1" applyBorder="1" applyAlignment="1">
      <alignment vertical="center" wrapText="1"/>
    </xf>
    <xf numFmtId="165" fontId="0" fillId="6" borderId="3" xfId="0" applyNumberFormat="1" applyFill="1" applyBorder="1"/>
    <xf numFmtId="1" fontId="0" fillId="6" borderId="3" xfId="0" applyNumberFormat="1" applyFill="1" applyBorder="1"/>
    <xf numFmtId="165" fontId="0" fillId="7" borderId="3" xfId="0" applyNumberFormat="1" applyFill="1" applyBorder="1"/>
    <xf numFmtId="1" fontId="0" fillId="7" borderId="3" xfId="0" applyNumberFormat="1" applyFill="1" applyBorder="1"/>
    <xf numFmtId="0" fontId="1" fillId="8" borderId="2" xfId="0" applyFont="1" applyFill="1" applyBorder="1" applyAlignment="1">
      <alignment horizontal="left" vertical="center"/>
    </xf>
    <xf numFmtId="165" fontId="0" fillId="9" borderId="2" xfId="0" applyNumberFormat="1" applyFill="1" applyBorder="1"/>
    <xf numFmtId="1" fontId="0" fillId="9" borderId="2" xfId="0" applyNumberFormat="1" applyFill="1" applyBorder="1"/>
    <xf numFmtId="0" fontId="1" fillId="8" borderId="0" xfId="0" applyFont="1" applyFill="1" applyAlignment="1">
      <alignment horizontal="left" vertical="center"/>
    </xf>
    <xf numFmtId="165" fontId="0" fillId="9" borderId="0" xfId="0" applyNumberFormat="1" applyFill="1"/>
    <xf numFmtId="1" fontId="0" fillId="9" borderId="0" xfId="0" applyNumberFormat="1" applyFill="1"/>
    <xf numFmtId="0" fontId="7" fillId="12" borderId="0" xfId="0" applyFont="1" applyFill="1" applyAlignment="1">
      <alignment horizontal="left" vertical="center"/>
    </xf>
    <xf numFmtId="1" fontId="0" fillId="2" borderId="3" xfId="0" applyNumberFormat="1" applyFill="1" applyBorder="1"/>
    <xf numFmtId="0" fontId="9" fillId="3" borderId="0" xfId="0" applyFont="1" applyFill="1"/>
    <xf numFmtId="1" fontId="0" fillId="3" borderId="0" xfId="0" applyNumberFormat="1" applyFill="1"/>
    <xf numFmtId="0" fontId="8" fillId="3" borderId="0" xfId="0" applyFont="1" applyFill="1"/>
    <xf numFmtId="165" fontId="0" fillId="3" borderId="0" xfId="0" applyNumberFormat="1" applyFill="1"/>
    <xf numFmtId="0" fontId="9" fillId="8" borderId="0" xfId="0" applyFont="1" applyFill="1" applyAlignment="1">
      <alignment vertical="center"/>
    </xf>
    <xf numFmtId="0" fontId="1" fillId="0" borderId="0" xfId="0" applyFont="1"/>
    <xf numFmtId="165" fontId="0" fillId="11" borderId="2" xfId="0" applyNumberFormat="1" applyFill="1" applyBorder="1"/>
    <xf numFmtId="1" fontId="0" fillId="11" borderId="2" xfId="0" applyNumberFormat="1" applyFill="1" applyBorder="1"/>
    <xf numFmtId="1" fontId="1" fillId="11" borderId="0" xfId="0" applyNumberFormat="1" applyFont="1" applyFill="1"/>
    <xf numFmtId="1" fontId="1" fillId="11" borderId="2" xfId="0" applyNumberFormat="1" applyFont="1" applyFill="1" applyBorder="1"/>
    <xf numFmtId="165" fontId="0" fillId="11" borderId="3" xfId="0" applyNumberFormat="1" applyFill="1" applyBorder="1"/>
    <xf numFmtId="1" fontId="0" fillId="11" borderId="3" xfId="0" applyNumberFormat="1" applyFill="1" applyBorder="1"/>
    <xf numFmtId="0" fontId="11" fillId="3" borderId="0" xfId="0" applyFont="1" applyFill="1"/>
    <xf numFmtId="0" fontId="7" fillId="0" borderId="0" xfId="0" applyFont="1" applyAlignment="1">
      <alignment vertical="center" wrapText="1"/>
    </xf>
    <xf numFmtId="0" fontId="8" fillId="0" borderId="0" xfId="0" applyFont="1" applyAlignment="1">
      <alignment vertical="center" wrapText="1"/>
    </xf>
    <xf numFmtId="165" fontId="0" fillId="0" borderId="2" xfId="0" applyNumberFormat="1" applyBorder="1"/>
    <xf numFmtId="0" fontId="12" fillId="13" borderId="3" xfId="0" applyFont="1" applyFill="1" applyBorder="1" applyAlignment="1">
      <alignment vertical="center" wrapText="1"/>
    </xf>
    <xf numFmtId="0" fontId="7" fillId="5" borderId="0" xfId="0" applyFont="1" applyFill="1" applyAlignment="1">
      <alignment horizontal="left" vertical="center" wrapText="1"/>
    </xf>
    <xf numFmtId="0" fontId="8" fillId="5" borderId="0" xfId="0" applyFont="1" applyFill="1" applyAlignment="1">
      <alignment horizontal="left" vertical="center"/>
    </xf>
    <xf numFmtId="0" fontId="7" fillId="5" borderId="0" xfId="0" applyFont="1" applyFill="1" applyAlignment="1">
      <alignment horizontal="left" vertical="center"/>
    </xf>
    <xf numFmtId="0" fontId="0" fillId="3" borderId="5" xfId="0" applyFill="1" applyBorder="1"/>
    <xf numFmtId="0" fontId="0" fillId="3" borderId="6" xfId="0" applyFill="1" applyBorder="1"/>
    <xf numFmtId="0" fontId="0" fillId="3" borderId="7" xfId="0" applyFill="1" applyBorder="1"/>
    <xf numFmtId="0" fontId="12" fillId="13" borderId="5" xfId="0" applyFont="1" applyFill="1" applyBorder="1" applyAlignment="1">
      <alignment vertical="center" wrapText="1"/>
    </xf>
    <xf numFmtId="0" fontId="7" fillId="5" borderId="5" xfId="0" applyFont="1" applyFill="1" applyBorder="1" applyAlignment="1">
      <alignment horizontal="left" vertical="center"/>
    </xf>
    <xf numFmtId="0" fontId="8" fillId="5" borderId="5" xfId="0" applyFont="1" applyFill="1" applyBorder="1" applyAlignment="1">
      <alignment horizontal="left" vertical="center"/>
    </xf>
    <xf numFmtId="1" fontId="12" fillId="4" borderId="5" xfId="0" applyNumberFormat="1" applyFont="1" applyFill="1" applyBorder="1" applyAlignment="1">
      <alignment horizontal="right"/>
    </xf>
    <xf numFmtId="1" fontId="12" fillId="4" borderId="5" xfId="0" applyNumberFormat="1" applyFont="1" applyFill="1" applyBorder="1" applyAlignment="1">
      <alignment horizontal="center"/>
    </xf>
    <xf numFmtId="1" fontId="12" fillId="4" borderId="5" xfId="0" applyNumberFormat="1" applyFont="1" applyFill="1" applyBorder="1" applyAlignment="1">
      <alignment wrapText="1"/>
    </xf>
    <xf numFmtId="1" fontId="12" fillId="4" borderId="5" xfId="0" applyNumberFormat="1" applyFont="1" applyFill="1" applyBorder="1" applyAlignment="1">
      <alignment horizontal="left"/>
    </xf>
    <xf numFmtId="165" fontId="0" fillId="9" borderId="2" xfId="0" applyNumberFormat="1" applyFill="1" applyBorder="1" applyAlignment="1">
      <alignment horizontal="right"/>
    </xf>
    <xf numFmtId="0" fontId="0" fillId="3" borderId="0" xfId="0" applyFill="1" applyAlignment="1">
      <alignment horizontal="right"/>
    </xf>
    <xf numFmtId="0" fontId="1" fillId="14" borderId="4" xfId="0" applyFont="1" applyFill="1" applyBorder="1" applyAlignment="1">
      <alignment horizontal="left" vertical="center"/>
    </xf>
    <xf numFmtId="0" fontId="12" fillId="14" borderId="4" xfId="0" applyFont="1" applyFill="1" applyBorder="1" applyAlignment="1">
      <alignment horizontal="left" vertical="center"/>
    </xf>
    <xf numFmtId="165" fontId="0" fillId="15" borderId="0" xfId="0" applyNumberFormat="1" applyFill="1"/>
    <xf numFmtId="1" fontId="0" fillId="15" borderId="0" xfId="0" applyNumberFormat="1" applyFill="1"/>
    <xf numFmtId="0" fontId="13" fillId="3" borderId="0" xfId="0" applyFont="1" applyFill="1"/>
    <xf numFmtId="164" fontId="14" fillId="3" borderId="0" xfId="0" applyNumberFormat="1" applyFont="1" applyFill="1" applyAlignment="1">
      <alignment horizontal="left"/>
    </xf>
    <xf numFmtId="1" fontId="14" fillId="3" borderId="0" xfId="0" applyNumberFormat="1" applyFont="1" applyFill="1"/>
    <xf numFmtId="1" fontId="15" fillId="3" borderId="0" xfId="0" applyNumberFormat="1" applyFont="1" applyFill="1"/>
    <xf numFmtId="0" fontId="16" fillId="3" borderId="0" xfId="0" applyFont="1" applyFill="1"/>
    <xf numFmtId="0" fontId="7" fillId="16" borderId="0" xfId="0" applyFont="1" applyFill="1"/>
    <xf numFmtId="1" fontId="7" fillId="16" borderId="0" xfId="0" applyNumberFormat="1" applyFont="1" applyFill="1"/>
    <xf numFmtId="0" fontId="0" fillId="17" borderId="3" xfId="0" applyFill="1" applyBorder="1" applyAlignment="1">
      <alignment vertical="center"/>
    </xf>
    <xf numFmtId="166" fontId="0" fillId="18" borderId="2" xfId="0" applyNumberFormat="1" applyFill="1" applyBorder="1"/>
    <xf numFmtId="0" fontId="9" fillId="19" borderId="0" xfId="0" applyFont="1" applyFill="1" applyAlignment="1">
      <alignment vertical="center"/>
    </xf>
    <xf numFmtId="166" fontId="0" fillId="20" borderId="2" xfId="0" applyNumberFormat="1" applyFill="1" applyBorder="1"/>
    <xf numFmtId="0" fontId="0" fillId="19" borderId="3" xfId="0" applyFill="1" applyBorder="1" applyAlignment="1">
      <alignment vertical="center"/>
    </xf>
    <xf numFmtId="0" fontId="0" fillId="21" borderId="4" xfId="0" applyFill="1" applyBorder="1" applyAlignment="1">
      <alignment vertical="center"/>
    </xf>
    <xf numFmtId="166" fontId="0" fillId="22" borderId="4" xfId="0" applyNumberFormat="1" applyFill="1" applyBorder="1"/>
    <xf numFmtId="0" fontId="17" fillId="3" borderId="0" xfId="0" applyFont="1" applyFill="1"/>
    <xf numFmtId="1" fontId="12" fillId="4" borderId="0" xfId="0" applyNumberFormat="1" applyFont="1" applyFill="1" applyAlignment="1">
      <alignment wrapText="1"/>
    </xf>
    <xf numFmtId="1" fontId="12" fillId="4" borderId="0" xfId="0" applyNumberFormat="1" applyFont="1" applyFill="1" applyAlignment="1">
      <alignment horizontal="center"/>
    </xf>
    <xf numFmtId="1" fontId="12" fillId="4" borderId="0" xfId="0" applyNumberFormat="1" applyFont="1" applyFill="1"/>
    <xf numFmtId="166" fontId="11" fillId="23" borderId="0" xfId="0" applyNumberFormat="1" applyFont="1" applyFill="1"/>
    <xf numFmtId="0" fontId="0" fillId="17" borderId="0" xfId="0" applyFill="1" applyAlignment="1">
      <alignment vertical="center"/>
    </xf>
    <xf numFmtId="0" fontId="19" fillId="5" borderId="0" xfId="0" applyFont="1" applyFill="1" applyAlignment="1">
      <alignment horizontal="left" vertical="center" wrapText="1"/>
    </xf>
    <xf numFmtId="1" fontId="18" fillId="3" borderId="0" xfId="2" applyNumberFormat="1" applyFill="1"/>
    <xf numFmtId="166" fontId="0" fillId="24" borderId="4" xfId="0" applyNumberFormat="1" applyFill="1" applyBorder="1"/>
    <xf numFmtId="166" fontId="0" fillId="24" borderId="0" xfId="0" applyNumberFormat="1" applyFill="1"/>
    <xf numFmtId="166" fontId="20" fillId="20" borderId="2" xfId="0" applyNumberFormat="1" applyFont="1" applyFill="1" applyBorder="1"/>
    <xf numFmtId="0" fontId="21" fillId="3" borderId="0" xfId="0" applyFont="1" applyFill="1"/>
    <xf numFmtId="166" fontId="20" fillId="23" borderId="0" xfId="0" applyNumberFormat="1" applyFont="1" applyFill="1"/>
    <xf numFmtId="0" fontId="22" fillId="3" borderId="0" xfId="0" applyFont="1" applyFill="1"/>
    <xf numFmtId="0" fontId="22" fillId="0" borderId="0" xfId="0" applyFont="1"/>
    <xf numFmtId="0" fontId="23" fillId="3" borderId="0" xfId="0" applyFont="1" applyFill="1"/>
    <xf numFmtId="0" fontId="24" fillId="3" borderId="2" xfId="0" applyFont="1" applyFill="1" applyBorder="1"/>
    <xf numFmtId="166" fontId="0" fillId="25" borderId="2" xfId="0" applyNumberFormat="1" applyFill="1" applyBorder="1"/>
    <xf numFmtId="0" fontId="11" fillId="8" borderId="0" xfId="0" applyFont="1" applyFill="1" applyAlignment="1">
      <alignment horizontal="left" vertical="center"/>
    </xf>
    <xf numFmtId="167" fontId="11" fillId="23" borderId="0" xfId="0" applyNumberFormat="1" applyFont="1" applyFill="1"/>
    <xf numFmtId="165" fontId="0" fillId="0" borderId="0" xfId="0" applyNumberFormat="1"/>
    <xf numFmtId="165" fontId="0" fillId="9" borderId="2" xfId="0" quotePrefix="1" applyNumberFormat="1" applyFill="1" applyBorder="1" applyAlignment="1">
      <alignment horizontal="right"/>
    </xf>
    <xf numFmtId="165" fontId="0" fillId="6" borderId="2" xfId="0" quotePrefix="1" applyNumberFormat="1" applyFill="1" applyBorder="1" applyAlignment="1">
      <alignment horizontal="right"/>
    </xf>
    <xf numFmtId="0" fontId="25" fillId="3" borderId="1" xfId="0" applyFont="1" applyFill="1" applyBorder="1" applyAlignment="1">
      <alignment horizontal="right" vertical="center"/>
    </xf>
    <xf numFmtId="0" fontId="26" fillId="3" borderId="1" xfId="0" applyFont="1" applyFill="1" applyBorder="1" applyAlignment="1">
      <alignment horizontal="left" vertical="center"/>
    </xf>
    <xf numFmtId="0" fontId="27" fillId="4" borderId="0" xfId="0" applyFont="1" applyFill="1"/>
    <xf numFmtId="1" fontId="27" fillId="4" borderId="0" xfId="0" applyNumberFormat="1" applyFont="1" applyFill="1"/>
    <xf numFmtId="0" fontId="27" fillId="5" borderId="0" xfId="0" applyFont="1" applyFill="1" applyAlignment="1">
      <alignment vertical="center" wrapText="1"/>
    </xf>
    <xf numFmtId="0" fontId="28" fillId="5" borderId="0" xfId="0" applyFont="1" applyFill="1" applyAlignment="1">
      <alignment vertical="center" wrapText="1"/>
    </xf>
    <xf numFmtId="165" fontId="25" fillId="6" borderId="2" xfId="0" applyNumberFormat="1" applyFont="1" applyFill="1" applyBorder="1"/>
    <xf numFmtId="0" fontId="27" fillId="5" borderId="3" xfId="0" applyFont="1" applyFill="1" applyBorder="1" applyAlignment="1">
      <alignment vertical="center" wrapText="1"/>
    </xf>
    <xf numFmtId="0" fontId="28" fillId="5" borderId="3" xfId="0" applyFont="1" applyFill="1" applyBorder="1" applyAlignment="1">
      <alignment vertical="center" wrapText="1"/>
    </xf>
    <xf numFmtId="165" fontId="25" fillId="6" borderId="3" xfId="0" applyNumberFormat="1" applyFont="1" applyFill="1" applyBorder="1"/>
    <xf numFmtId="0" fontId="29" fillId="13" borderId="3" xfId="0" applyFont="1" applyFill="1" applyBorder="1" applyAlignment="1">
      <alignment vertical="center" wrapText="1"/>
    </xf>
    <xf numFmtId="165" fontId="25" fillId="7" borderId="3" xfId="0" applyNumberFormat="1" applyFont="1" applyFill="1" applyBorder="1"/>
    <xf numFmtId="0" fontId="26" fillId="8" borderId="2" xfId="0" applyFont="1" applyFill="1" applyBorder="1" applyAlignment="1">
      <alignment horizontal="left" vertical="center"/>
    </xf>
    <xf numFmtId="0" fontId="28" fillId="8" borderId="0" xfId="0" applyFont="1" applyFill="1" applyAlignment="1">
      <alignment horizontal="left" vertical="center"/>
    </xf>
    <xf numFmtId="165" fontId="25" fillId="9" borderId="2" xfId="0" applyNumberFormat="1" applyFont="1" applyFill="1" applyBorder="1"/>
    <xf numFmtId="0" fontId="26" fillId="8" borderId="0" xfId="0" applyFont="1" applyFill="1" applyAlignment="1">
      <alignment horizontal="left" vertical="center"/>
    </xf>
    <xf numFmtId="165" fontId="25" fillId="9" borderId="0" xfId="0" applyNumberFormat="1" applyFont="1" applyFill="1"/>
    <xf numFmtId="0" fontId="29" fillId="14" borderId="4" xfId="0" applyFont="1" applyFill="1" applyBorder="1" applyAlignment="1">
      <alignment horizontal="left" vertical="center"/>
    </xf>
    <xf numFmtId="0" fontId="26" fillId="14" borderId="4" xfId="0" applyFont="1" applyFill="1" applyBorder="1" applyAlignment="1">
      <alignment horizontal="left" vertical="center"/>
    </xf>
    <xf numFmtId="165" fontId="25" fillId="15" borderId="0" xfId="0" applyNumberFormat="1" applyFont="1" applyFill="1"/>
    <xf numFmtId="0" fontId="26" fillId="10" borderId="2" xfId="0" applyFont="1" applyFill="1" applyBorder="1" applyAlignment="1">
      <alignment horizontal="left" vertical="center"/>
    </xf>
    <xf numFmtId="0" fontId="25" fillId="10" borderId="2" xfId="0" applyFont="1" applyFill="1" applyBorder="1" applyAlignment="1">
      <alignment vertical="center"/>
    </xf>
    <xf numFmtId="165" fontId="25" fillId="11" borderId="2" xfId="0" applyNumberFormat="1" applyFont="1" applyFill="1" applyBorder="1"/>
    <xf numFmtId="0" fontId="26" fillId="10" borderId="0" xfId="0" applyFont="1" applyFill="1" applyAlignment="1">
      <alignment horizontal="left" vertical="center"/>
    </xf>
    <xf numFmtId="0" fontId="25" fillId="10" borderId="0" xfId="0" applyFont="1" applyFill="1" applyAlignment="1">
      <alignment vertical="center"/>
    </xf>
    <xf numFmtId="1" fontId="26" fillId="11" borderId="0" xfId="0" applyNumberFormat="1" applyFont="1" applyFill="1"/>
    <xf numFmtId="0" fontId="26" fillId="10" borderId="3" xfId="0" applyFont="1" applyFill="1" applyBorder="1" applyAlignment="1">
      <alignment horizontal="right" vertical="center"/>
    </xf>
    <xf numFmtId="0" fontId="25" fillId="10" borderId="3" xfId="0" applyFont="1" applyFill="1" applyBorder="1" applyAlignment="1">
      <alignment vertical="center"/>
    </xf>
    <xf numFmtId="165" fontId="25" fillId="11" borderId="3" xfId="0" applyNumberFormat="1" applyFont="1" applyFill="1" applyBorder="1"/>
    <xf numFmtId="0" fontId="27" fillId="12" borderId="0" xfId="0" applyFont="1" applyFill="1" applyAlignment="1">
      <alignment horizontal="left" vertical="center"/>
    </xf>
    <xf numFmtId="0" fontId="27" fillId="12" borderId="0" xfId="0" applyFont="1" applyFill="1" applyAlignment="1">
      <alignment vertical="center"/>
    </xf>
    <xf numFmtId="0" fontId="1" fillId="26" borderId="0" xfId="0" applyFont="1" applyFill="1"/>
    <xf numFmtId="0" fontId="32" fillId="3" borderId="0" xfId="0" applyFont="1" applyFill="1"/>
    <xf numFmtId="2" fontId="0" fillId="6" borderId="2" xfId="0" applyNumberFormat="1" applyFill="1" applyBorder="1"/>
    <xf numFmtId="2" fontId="0" fillId="6" borderId="3" xfId="0" applyNumberFormat="1" applyFill="1" applyBorder="1"/>
    <xf numFmtId="2" fontId="0" fillId="7" borderId="3" xfId="0" applyNumberFormat="1" applyFill="1" applyBorder="1"/>
    <xf numFmtId="2" fontId="0" fillId="9" borderId="2" xfId="0" applyNumberFormat="1" applyFill="1" applyBorder="1"/>
    <xf numFmtId="2" fontId="0" fillId="9" borderId="0" xfId="0" applyNumberFormat="1" applyFill="1"/>
    <xf numFmtId="2" fontId="0" fillId="15" borderId="0" xfId="0" applyNumberFormat="1" applyFill="1"/>
    <xf numFmtId="1" fontId="25" fillId="2" borderId="0" xfId="0" applyNumberFormat="1" applyFont="1" applyFill="1"/>
    <xf numFmtId="1" fontId="0" fillId="2" borderId="0" xfId="0" applyNumberFormat="1" applyFill="1"/>
    <xf numFmtId="0" fontId="0" fillId="3" borderId="0" xfId="0" applyFill="1" applyAlignment="1">
      <alignment horizontal="left" wrapText="1"/>
    </xf>
    <xf numFmtId="0" fontId="0" fillId="0" borderId="0" xfId="0"/>
    <xf numFmtId="0" fontId="11" fillId="8" borderId="0" xfId="0" applyFont="1" applyFill="1" applyAlignment="1">
      <alignment horizontal="left" vertical="center"/>
    </xf>
    <xf numFmtId="0" fontId="0" fillId="3" borderId="0" xfId="0" applyFill="1"/>
    <xf numFmtId="0" fontId="1" fillId="0" borderId="0" xfId="0" applyFont="1" applyAlignment="1">
      <alignment horizontal="left"/>
    </xf>
    <xf numFmtId="0" fontId="0" fillId="3" borderId="0" xfId="0" applyFill="1" applyAlignment="1">
      <alignment horizontal="left" vertical="top" wrapText="1"/>
    </xf>
    <xf numFmtId="0" fontId="0" fillId="3" borderId="0" xfId="0" applyFill="1" applyAlignment="1"/>
    <xf numFmtId="0" fontId="0" fillId="3" borderId="0" xfId="0" applyFill="1" applyAlignment="1">
      <alignment vertical="top" wrapText="1"/>
    </xf>
    <xf numFmtId="165" fontId="0" fillId="26" borderId="2" xfId="0" applyNumberFormat="1" applyFill="1" applyBorder="1"/>
    <xf numFmtId="0" fontId="0" fillId="27" borderId="0" xfId="0" applyFill="1"/>
    <xf numFmtId="0" fontId="0" fillId="26" borderId="0" xfId="0" applyFill="1"/>
  </cellXfs>
  <cellStyles count="6">
    <cellStyle name="Excel Built-in 60% - Accent3" xfId="1" xr:uid="{00000000-0005-0000-0000-000001000000}"/>
    <cellStyle name="Hyperlink" xfId="2" builtinId="8"/>
    <cellStyle name="Normal" xfId="0" builtinId="0"/>
    <cellStyle name="Normal 2" xfId="4" xr:uid="{00000000-0005-0000-0000-000004000000}"/>
    <cellStyle name="Normal 2 2" xfId="5" xr:uid="{00000000-0005-0000-0000-000005000000}"/>
    <cellStyle name="Title1"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1459044</xdr:colOff>
      <xdr:row>0</xdr:row>
      <xdr:rowOff>0</xdr:rowOff>
    </xdr:from>
    <xdr:to>
      <xdr:col>6</xdr:col>
      <xdr:colOff>100815</xdr:colOff>
      <xdr:row>4</xdr:row>
      <xdr:rowOff>147574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459044" y="0"/>
          <a:ext cx="7087271" cy="960374"/>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1468569</xdr:colOff>
      <xdr:row>0</xdr:row>
      <xdr:rowOff>0</xdr:rowOff>
    </xdr:from>
    <xdr:to>
      <xdr:col>6</xdr:col>
      <xdr:colOff>291315</xdr:colOff>
      <xdr:row>4</xdr:row>
      <xdr:rowOff>147574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468569" y="0"/>
          <a:ext cx="7026946" cy="960374"/>
        </a:xfrm>
        <a:prstGeom prst="rect">
          <a:avLst/>
        </a:prstGeom>
        <a:ln>
          <a:noFill/>
          <a:prstDash val="solid"/>
        </a:ln>
      </xdr:spPr>
    </xdr:pic>
    <xdr:clientData/>
  </xdr:twoCellAnchor>
  <xdr:twoCellAnchor editAs="oneCell">
    <xdr:from>
      <xdr:col>3</xdr:col>
      <xdr:colOff>266700</xdr:colOff>
      <xdr:row>28</xdr:row>
      <xdr:rowOff>69460</xdr:rowOff>
    </xdr:from>
    <xdr:to>
      <xdr:col>17</xdr:col>
      <xdr:colOff>462200</xdr:colOff>
      <xdr:row>46</xdr:row>
      <xdr:rowOff>72739</xdr:rowOff>
    </xdr:to>
    <xdr:pic>
      <xdr:nvPicPr>
        <xdr:cNvPr id="2" name="Picture 1">
          <a:extLst>
            <a:ext uri="{FF2B5EF4-FFF2-40B4-BE49-F238E27FC236}">
              <a16:creationId xmlns:a16="http://schemas.microsoft.com/office/drawing/2014/main" id="{7A4E7954-7501-08FF-FEA3-1FFB8D84FA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600700" y="5670160"/>
          <a:ext cx="10800000" cy="53880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1460440</xdr:colOff>
      <xdr:row>0</xdr:row>
      <xdr:rowOff>0</xdr:rowOff>
    </xdr:from>
    <xdr:to>
      <xdr:col>6</xdr:col>
      <xdr:colOff>292711</xdr:colOff>
      <xdr:row>4</xdr:row>
      <xdr:rowOff>147574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460440" y="0"/>
          <a:ext cx="7036471" cy="960374"/>
        </a:xfrm>
        <a:prstGeom prst="rect">
          <a:avLst/>
        </a:prstGeom>
        <a:ln>
          <a:noFill/>
          <a:prstDash val="solid"/>
        </a:ln>
      </xdr:spPr>
    </xdr:pic>
    <xdr:clientData/>
  </xdr:twoCellAnchor>
  <xdr:twoCellAnchor editAs="oneCell">
    <xdr:from>
      <xdr:col>6</xdr:col>
      <xdr:colOff>414130</xdr:colOff>
      <xdr:row>13</xdr:row>
      <xdr:rowOff>69095</xdr:rowOff>
    </xdr:from>
    <xdr:to>
      <xdr:col>22</xdr:col>
      <xdr:colOff>60217</xdr:colOff>
      <xdr:row>37</xdr:row>
      <xdr:rowOff>32065</xdr:rowOff>
    </xdr:to>
    <xdr:pic>
      <xdr:nvPicPr>
        <xdr:cNvPr id="2" name="Picture 1">
          <a:extLst>
            <a:ext uri="{FF2B5EF4-FFF2-40B4-BE49-F238E27FC236}">
              <a16:creationId xmlns:a16="http://schemas.microsoft.com/office/drawing/2014/main" id="{B0C2D6D9-D2E7-B048-93F1-920C6A7150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613913" y="2760943"/>
          <a:ext cx="10800000" cy="53880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1460440</xdr:colOff>
      <xdr:row>0</xdr:row>
      <xdr:rowOff>180</xdr:rowOff>
    </xdr:from>
    <xdr:to>
      <xdr:col>6</xdr:col>
      <xdr:colOff>292711</xdr:colOff>
      <xdr:row>4</xdr:row>
      <xdr:rowOff>147754</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stretch>
          <a:fillRect/>
        </a:stretch>
      </xdr:blipFill>
      <xdr:spPr>
        <a:xfrm>
          <a:off x="1460440" y="180"/>
          <a:ext cx="7036471" cy="960374"/>
        </a:xfrm>
        <a:prstGeom prst="rect">
          <a:avLst/>
        </a:prstGeom>
        <a:ln>
          <a:noFill/>
          <a:prstDash val="solid"/>
        </a:ln>
      </xdr:spPr>
    </xdr:pic>
    <xdr:clientData/>
  </xdr:twoCellAnchor>
  <xdr:twoCellAnchor editAs="oneCell">
    <xdr:from>
      <xdr:col>6</xdr:col>
      <xdr:colOff>204068</xdr:colOff>
      <xdr:row>6</xdr:row>
      <xdr:rowOff>0</xdr:rowOff>
    </xdr:from>
    <xdr:to>
      <xdr:col>17</xdr:col>
      <xdr:colOff>231966</xdr:colOff>
      <xdr:row>35</xdr:row>
      <xdr:rowOff>85435</xdr:rowOff>
    </xdr:to>
    <xdr:pic>
      <xdr:nvPicPr>
        <xdr:cNvPr id="3" name="Picture 2">
          <a:extLst>
            <a:ext uri="{FF2B5EF4-FFF2-40B4-BE49-F238E27FC236}">
              <a16:creationId xmlns:a16="http://schemas.microsoft.com/office/drawing/2014/main" id="{5A766B73-92D4-D5F5-B330-EB7B2EB49B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8416735" y="1219200"/>
          <a:ext cx="7808764" cy="63931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1460440</xdr:colOff>
      <xdr:row>0</xdr:row>
      <xdr:rowOff>0</xdr:rowOff>
    </xdr:from>
    <xdr:to>
      <xdr:col>6</xdr:col>
      <xdr:colOff>445111</xdr:colOff>
      <xdr:row>4</xdr:row>
      <xdr:rowOff>147574</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1460440" y="0"/>
          <a:ext cx="7036471" cy="960374"/>
        </a:xfrm>
        <a:prstGeom prst="rect">
          <a:avLst/>
        </a:prstGeom>
        <a:ln>
          <a:noFill/>
          <a:prstDash val="solid"/>
        </a:ln>
      </xdr:spPr>
    </xdr:pic>
    <xdr:clientData/>
  </xdr:twoCellAnchor>
  <xdr:twoCellAnchor editAs="oneCell">
    <xdr:from>
      <xdr:col>3</xdr:col>
      <xdr:colOff>190500</xdr:colOff>
      <xdr:row>23</xdr:row>
      <xdr:rowOff>114300</xdr:rowOff>
    </xdr:from>
    <xdr:to>
      <xdr:col>16</xdr:col>
      <xdr:colOff>170099</xdr:colOff>
      <xdr:row>50</xdr:row>
      <xdr:rowOff>15979</xdr:rowOff>
    </xdr:to>
    <xdr:pic>
      <xdr:nvPicPr>
        <xdr:cNvPr id="2" name="Picture 1">
          <a:extLst>
            <a:ext uri="{FF2B5EF4-FFF2-40B4-BE49-F238E27FC236}">
              <a16:creationId xmlns:a16="http://schemas.microsoft.com/office/drawing/2014/main" id="{5A3F03BD-37B7-C84E-88C3-92EDFEE0D9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03900" y="4851400"/>
          <a:ext cx="10799999" cy="538807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climateactiontracker.org/global/cat-thermometer/" TargetMode="External"/><Relationship Id="rId2" Type="http://schemas.openxmlformats.org/officeDocument/2006/relationships/hyperlink" Target="https://climateactiontracker.org/global/cat-emissions-gaps/" TargetMode="External"/><Relationship Id="rId1" Type="http://schemas.openxmlformats.org/officeDocument/2006/relationships/hyperlink" Target="https://climateactiontracker.org/global/temperature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climateactiontracker.org/methodology/"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limateactiontracker.org/methodology/"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climateactiontracker.org/methodology/"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climateactiontracker.org/methodolog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J50"/>
  <sheetViews>
    <sheetView workbookViewId="0">
      <selection activeCell="I23" sqref="I23"/>
    </sheetView>
  </sheetViews>
  <sheetFormatPr baseColWidth="10" defaultColWidth="11" defaultRowHeight="16" x14ac:dyDescent="0.2"/>
  <cols>
    <col min="1" max="1" width="20.83203125" customWidth="1"/>
    <col min="2" max="2" width="46" bestFit="1" customWidth="1"/>
  </cols>
  <sheetData>
    <row r="1" spans="1:114" ht="16"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row>
    <row r="2" spans="1:114" ht="16" customHeight="1" x14ac:dyDescent="0.2">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row>
    <row r="3" spans="1:114" ht="16"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row>
    <row r="4" spans="1:114" ht="16" customHeight="1" x14ac:dyDescent="0.2">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row>
    <row r="5" spans="1:114" ht="16" customHeigh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row>
    <row r="6" spans="1:114" ht="16" customHeight="1" x14ac:dyDescent="0.2">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row>
    <row r="7" spans="1:114" ht="16" customHeight="1" x14ac:dyDescent="0.2">
      <c r="A7" s="1"/>
      <c r="B7" s="2" t="s">
        <v>0</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row>
    <row r="8" spans="1:114" ht="16" customHeight="1" x14ac:dyDescent="0.2">
      <c r="A8" s="1"/>
      <c r="B8" s="2" t="s">
        <v>1</v>
      </c>
      <c r="C8" s="3" t="s">
        <v>2</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row>
    <row r="9" spans="1:114" ht="16" customHeight="1" x14ac:dyDescent="0.2">
      <c r="A9" s="1"/>
      <c r="B9" s="2" t="s">
        <v>3</v>
      </c>
      <c r="C9" s="3" t="s">
        <v>4</v>
      </c>
      <c r="D9" s="3"/>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row>
    <row r="10" spans="1:114" ht="16" customHeight="1" x14ac:dyDescent="0.2">
      <c r="A10" s="1"/>
      <c r="B10" s="4" t="s">
        <v>5</v>
      </c>
      <c r="C10" s="5">
        <v>45609</v>
      </c>
      <c r="D10" s="5"/>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row>
    <row r="11" spans="1:114" x14ac:dyDescent="0.2">
      <c r="A11" s="1"/>
      <c r="B11" s="1"/>
      <c r="C11" s="1"/>
      <c r="D11" s="1"/>
      <c r="E11" s="1"/>
      <c r="F11" s="1"/>
      <c r="G11" s="1"/>
      <c r="H11" s="1"/>
      <c r="I11" s="1"/>
      <c r="J11" s="1"/>
      <c r="K11" s="1"/>
      <c r="L11" s="1"/>
      <c r="M11" s="1"/>
      <c r="N11" s="1"/>
      <c r="O11" s="1"/>
      <c r="P11" s="1"/>
      <c r="Q11" s="1"/>
      <c r="R11" s="1"/>
      <c r="S11" s="1"/>
    </row>
    <row r="12" spans="1:114" x14ac:dyDescent="0.2">
      <c r="A12" s="1"/>
      <c r="B12" s="1"/>
      <c r="C12" s="1"/>
      <c r="D12" s="1"/>
      <c r="E12" s="1"/>
      <c r="F12" s="1"/>
      <c r="G12" s="1"/>
      <c r="H12" s="1"/>
      <c r="I12" s="1"/>
      <c r="J12" s="1"/>
      <c r="K12" s="1"/>
      <c r="L12" s="1"/>
      <c r="M12" s="1"/>
      <c r="N12" s="1"/>
      <c r="O12" s="1"/>
      <c r="P12" s="1"/>
      <c r="Q12" s="1"/>
      <c r="R12" s="1"/>
      <c r="S12" s="1"/>
    </row>
    <row r="13" spans="1:114" x14ac:dyDescent="0.2">
      <c r="A13" s="1"/>
      <c r="B13" s="96" t="s">
        <v>6</v>
      </c>
      <c r="C13" s="1"/>
      <c r="D13" s="144" t="s">
        <v>7</v>
      </c>
      <c r="E13" s="143"/>
      <c r="F13" s="143"/>
      <c r="G13" s="143"/>
      <c r="H13" s="143"/>
      <c r="I13" s="1"/>
      <c r="J13" s="1"/>
      <c r="K13" s="1"/>
      <c r="L13" s="1"/>
      <c r="M13" s="1"/>
      <c r="N13" s="1"/>
      <c r="O13" s="1"/>
      <c r="P13" s="1"/>
      <c r="Q13" s="1"/>
      <c r="R13" s="1"/>
      <c r="S13" s="1"/>
    </row>
    <row r="14" spans="1:114" x14ac:dyDescent="0.2">
      <c r="A14" s="1"/>
      <c r="B14" s="24" t="s">
        <v>8</v>
      </c>
      <c r="C14" s="1"/>
      <c r="D14" s="24" t="s">
        <v>9</v>
      </c>
      <c r="E14" s="24"/>
      <c r="F14" s="24"/>
      <c r="G14" s="24"/>
      <c r="H14" s="24"/>
      <c r="I14" s="1"/>
      <c r="J14" s="1"/>
      <c r="K14" s="1"/>
      <c r="L14" s="1"/>
      <c r="M14" s="1"/>
      <c r="N14" s="1"/>
      <c r="O14" s="1"/>
      <c r="P14" s="1"/>
      <c r="Q14" s="1"/>
      <c r="R14" s="1"/>
      <c r="S14" s="1"/>
    </row>
    <row r="15" spans="1:114" x14ac:dyDescent="0.2">
      <c r="A15" s="1"/>
      <c r="B15" s="24" t="s">
        <v>10</v>
      </c>
      <c r="C15" s="1"/>
      <c r="D15" s="24" t="s">
        <v>11</v>
      </c>
      <c r="E15" s="24"/>
      <c r="F15" s="24"/>
      <c r="G15" s="24"/>
      <c r="H15" s="24"/>
      <c r="I15" s="1"/>
      <c r="J15" s="1"/>
      <c r="K15" s="1"/>
      <c r="L15" s="1"/>
      <c r="M15" s="1"/>
      <c r="N15" s="1"/>
      <c r="O15" s="1"/>
      <c r="P15" s="1"/>
      <c r="Q15" s="1"/>
      <c r="R15" s="1"/>
      <c r="S15" s="1"/>
    </row>
    <row r="16" spans="1:114" x14ac:dyDescent="0.2">
      <c r="A16" s="1"/>
      <c r="B16" s="24" t="s">
        <v>12</v>
      </c>
      <c r="C16" s="1"/>
      <c r="D16" s="24" t="s">
        <v>13</v>
      </c>
      <c r="E16" s="24"/>
      <c r="F16" s="24"/>
      <c r="G16" s="24"/>
      <c r="H16" s="24"/>
      <c r="I16" s="1"/>
      <c r="J16" s="1"/>
      <c r="K16" s="1"/>
      <c r="L16" s="1"/>
      <c r="M16" s="1"/>
      <c r="N16" s="1"/>
      <c r="O16" s="1"/>
      <c r="P16" s="1"/>
      <c r="Q16" s="1"/>
      <c r="R16" s="1"/>
      <c r="S16" s="1"/>
    </row>
    <row r="17" spans="1:65" x14ac:dyDescent="0.2">
      <c r="A17" s="1"/>
      <c r="B17" s="24" t="s">
        <v>14</v>
      </c>
      <c r="C17" s="1"/>
      <c r="D17" s="24"/>
      <c r="E17" s="24"/>
      <c r="F17" s="24"/>
      <c r="G17" s="24"/>
      <c r="H17" s="24"/>
      <c r="I17" s="1"/>
      <c r="J17" s="1"/>
      <c r="K17" s="1"/>
      <c r="L17" s="1"/>
      <c r="M17" s="1"/>
      <c r="N17" s="1"/>
      <c r="O17" s="1"/>
      <c r="P17" s="1"/>
      <c r="Q17" s="1"/>
      <c r="R17" s="1"/>
      <c r="S17" s="1"/>
    </row>
    <row r="18" spans="1:65" x14ac:dyDescent="0.2">
      <c r="A18" s="1"/>
      <c r="B18" s="1"/>
      <c r="C18" s="1"/>
      <c r="D18" s="1"/>
      <c r="E18" s="1"/>
      <c r="F18" s="1"/>
      <c r="G18" s="1"/>
      <c r="H18" s="1"/>
      <c r="I18" s="1"/>
      <c r="J18" s="1"/>
      <c r="K18" s="1"/>
      <c r="L18" s="1"/>
      <c r="M18" s="1"/>
      <c r="N18" s="1"/>
      <c r="O18" s="1"/>
      <c r="P18" s="1"/>
      <c r="Q18" s="1"/>
      <c r="R18" s="1"/>
      <c r="S18" s="1"/>
    </row>
    <row r="19" spans="1:65" x14ac:dyDescent="0.2">
      <c r="A19" s="1"/>
      <c r="B19" s="1"/>
      <c r="C19" s="1"/>
      <c r="D19" s="1"/>
      <c r="E19" s="1"/>
      <c r="F19" s="1"/>
      <c r="G19" s="1"/>
      <c r="H19" s="1"/>
      <c r="I19" s="1"/>
      <c r="J19" s="1"/>
      <c r="K19" s="1"/>
      <c r="L19" s="1"/>
      <c r="M19" s="1"/>
      <c r="N19" s="1"/>
      <c r="O19" s="1"/>
      <c r="P19" s="1"/>
      <c r="Q19" s="1"/>
      <c r="R19" s="1"/>
      <c r="S19" s="1"/>
    </row>
    <row r="20" spans="1:65" x14ac:dyDescent="0.2">
      <c r="A20" s="1"/>
      <c r="B20" s="1" t="s">
        <v>76</v>
      </c>
      <c r="C20" s="41"/>
      <c r="D20" s="42"/>
      <c r="E20" s="43"/>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row>
    <row r="21" spans="1:6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row>
    <row r="22" spans="1:65" ht="16" customHeight="1" x14ac:dyDescent="0.2">
      <c r="A22" s="1"/>
      <c r="B22" s="142" t="s">
        <v>15</v>
      </c>
      <c r="C22" s="143"/>
      <c r="D22" s="143"/>
      <c r="E22" s="143"/>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row>
    <row r="23" spans="1:65" x14ac:dyDescent="0.2">
      <c r="A23" s="1"/>
      <c r="B23" s="143"/>
      <c r="C23" s="143"/>
      <c r="D23" s="143"/>
      <c r="E23" s="143"/>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row>
    <row r="24" spans="1:65" x14ac:dyDescent="0.2">
      <c r="A24" s="1"/>
      <c r="B24" s="143"/>
      <c r="C24" s="143"/>
      <c r="D24" s="143"/>
      <c r="E24" s="143"/>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row>
    <row r="25" spans="1:65" ht="37" customHeight="1" x14ac:dyDescent="0.2">
      <c r="A25" s="1"/>
      <c r="B25" s="143"/>
      <c r="C25" s="143"/>
      <c r="D25" s="143"/>
      <c r="E25" s="143"/>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row>
    <row r="26" spans="1:65" x14ac:dyDescent="0.2">
      <c r="A26" s="1"/>
      <c r="B26" s="1"/>
      <c r="C26" s="1"/>
      <c r="D26" s="1"/>
      <c r="E26" s="1"/>
      <c r="F26" s="1"/>
      <c r="G26" s="1"/>
      <c r="H26" s="1"/>
      <c r="I26" s="1"/>
      <c r="J26" s="1"/>
      <c r="K26" s="1"/>
      <c r="L26" s="1"/>
      <c r="M26" s="1"/>
      <c r="N26" s="1"/>
      <c r="O26" s="1"/>
      <c r="P26" s="1"/>
      <c r="Q26" s="1"/>
      <c r="R26" s="1"/>
      <c r="S26" s="1"/>
      <c r="T26" s="1"/>
    </row>
    <row r="27" spans="1:65" x14ac:dyDescent="0.2">
      <c r="A27" s="1"/>
      <c r="B27" s="1"/>
      <c r="C27" s="1"/>
      <c r="D27" s="1"/>
      <c r="E27" s="1"/>
      <c r="F27" s="1"/>
      <c r="G27" s="1"/>
      <c r="H27" s="1"/>
      <c r="I27" s="1"/>
      <c r="J27" s="1"/>
      <c r="K27" s="1"/>
      <c r="L27" s="1"/>
      <c r="M27" s="1"/>
      <c r="N27" s="1"/>
      <c r="O27" s="1"/>
      <c r="P27" s="1"/>
      <c r="Q27" s="1"/>
      <c r="R27" s="1"/>
      <c r="S27" s="1"/>
      <c r="T27" s="1"/>
    </row>
    <row r="28" spans="1:65" x14ac:dyDescent="0.2">
      <c r="A28" s="1"/>
      <c r="B28" s="1"/>
      <c r="C28" s="1"/>
      <c r="D28" s="1"/>
      <c r="E28" s="1"/>
      <c r="F28" s="1"/>
      <c r="G28" s="1"/>
      <c r="H28" s="1"/>
      <c r="I28" s="1"/>
      <c r="J28" s="1"/>
      <c r="K28" s="1"/>
      <c r="L28" s="1"/>
      <c r="M28" s="1"/>
      <c r="N28" s="1"/>
      <c r="O28" s="1"/>
      <c r="P28" s="1"/>
      <c r="Q28" s="1"/>
      <c r="R28" s="1"/>
      <c r="S28" s="1"/>
      <c r="T28" s="1"/>
    </row>
    <row r="29" spans="1:65" x14ac:dyDescent="0.2">
      <c r="A29" s="1"/>
      <c r="B29" s="1"/>
      <c r="C29" s="1"/>
      <c r="D29" s="1"/>
      <c r="E29" s="1"/>
      <c r="F29" s="1"/>
      <c r="G29" s="1"/>
      <c r="H29" s="1"/>
      <c r="I29" s="1"/>
      <c r="J29" s="1"/>
      <c r="K29" s="1"/>
      <c r="L29" s="1"/>
      <c r="M29" s="1"/>
      <c r="N29" s="1"/>
      <c r="O29" s="1"/>
      <c r="P29" s="1"/>
      <c r="Q29" s="1"/>
      <c r="R29" s="1"/>
      <c r="S29" s="1"/>
      <c r="T29" s="1"/>
    </row>
    <row r="30" spans="1:65" x14ac:dyDescent="0.2">
      <c r="A30" s="1"/>
      <c r="B30" s="1"/>
      <c r="C30" s="1"/>
      <c r="D30" s="1"/>
      <c r="E30" s="1"/>
      <c r="F30" s="1"/>
      <c r="G30" s="1"/>
      <c r="H30" s="1"/>
      <c r="I30" s="1"/>
      <c r="J30" s="1"/>
      <c r="K30" s="1"/>
      <c r="L30" s="1"/>
      <c r="M30" s="1"/>
      <c r="N30" s="1"/>
      <c r="O30" s="1"/>
      <c r="P30" s="1"/>
      <c r="Q30" s="1"/>
      <c r="R30" s="1"/>
      <c r="S30" s="1"/>
      <c r="T30" s="1"/>
    </row>
    <row r="31" spans="1:65" x14ac:dyDescent="0.2">
      <c r="A31" s="1"/>
      <c r="B31" s="1"/>
      <c r="C31" s="1"/>
      <c r="D31" s="1"/>
      <c r="E31" s="1"/>
      <c r="F31" s="1"/>
      <c r="G31" s="1"/>
      <c r="H31" s="1"/>
      <c r="I31" s="1"/>
      <c r="J31" s="1"/>
      <c r="K31" s="1"/>
      <c r="L31" s="1"/>
      <c r="M31" s="1"/>
      <c r="N31" s="1"/>
      <c r="O31" s="1"/>
      <c r="P31" s="1"/>
      <c r="Q31" s="1"/>
      <c r="R31" s="1"/>
      <c r="S31" s="1"/>
      <c r="T31" s="1"/>
    </row>
    <row r="32" spans="1:65" x14ac:dyDescent="0.2">
      <c r="A32" s="1"/>
      <c r="B32" s="1"/>
      <c r="C32" s="1"/>
      <c r="D32" s="1"/>
      <c r="E32" s="1"/>
      <c r="F32" s="1"/>
      <c r="G32" s="1"/>
      <c r="H32" s="1"/>
      <c r="I32" s="1"/>
      <c r="J32" s="1"/>
      <c r="K32" s="1"/>
      <c r="L32" s="1"/>
      <c r="M32" s="1"/>
      <c r="N32" s="1"/>
      <c r="O32" s="1"/>
      <c r="P32" s="1"/>
      <c r="Q32" s="1"/>
      <c r="R32" s="1"/>
      <c r="S32" s="1"/>
      <c r="T32" s="1"/>
    </row>
    <row r="33" spans="1:20" x14ac:dyDescent="0.2">
      <c r="A33" s="1"/>
      <c r="B33" s="1"/>
      <c r="C33" s="1"/>
      <c r="D33" s="1"/>
      <c r="E33" s="1"/>
      <c r="F33" s="1"/>
      <c r="G33" s="1"/>
      <c r="H33" s="1"/>
      <c r="I33" s="1"/>
      <c r="J33" s="1"/>
      <c r="K33" s="1"/>
      <c r="L33" s="1"/>
      <c r="M33" s="1"/>
      <c r="N33" s="1"/>
      <c r="O33" s="1"/>
      <c r="P33" s="1"/>
      <c r="Q33" s="1"/>
      <c r="R33" s="1"/>
      <c r="S33" s="1"/>
      <c r="T33" s="1"/>
    </row>
    <row r="34" spans="1:20" x14ac:dyDescent="0.2">
      <c r="A34" s="1"/>
      <c r="B34" s="1"/>
      <c r="C34" s="1"/>
      <c r="D34" s="1"/>
      <c r="E34" s="1"/>
      <c r="F34" s="1"/>
      <c r="G34" s="1"/>
      <c r="H34" s="1"/>
      <c r="I34" s="1"/>
      <c r="J34" s="1"/>
      <c r="K34" s="1"/>
      <c r="L34" s="1"/>
      <c r="M34" s="1"/>
      <c r="N34" s="1"/>
      <c r="O34" s="1"/>
      <c r="P34" s="1"/>
      <c r="Q34" s="1"/>
      <c r="R34" s="1"/>
      <c r="S34" s="1"/>
      <c r="T34" s="1"/>
    </row>
    <row r="35" spans="1:20" x14ac:dyDescent="0.2">
      <c r="A35" s="1"/>
      <c r="B35" s="1"/>
      <c r="C35" s="1"/>
      <c r="D35" s="1"/>
      <c r="E35" s="1"/>
      <c r="F35" s="1"/>
      <c r="G35" s="1"/>
      <c r="H35" s="1"/>
      <c r="I35" s="1"/>
      <c r="J35" s="1"/>
      <c r="K35" s="1"/>
      <c r="L35" s="1"/>
      <c r="M35" s="1"/>
      <c r="N35" s="1"/>
      <c r="O35" s="1"/>
      <c r="P35" s="1"/>
      <c r="Q35" s="1"/>
      <c r="R35" s="1"/>
      <c r="S35" s="1"/>
      <c r="T35" s="1"/>
    </row>
    <row r="36" spans="1:20" x14ac:dyDescent="0.2">
      <c r="A36" s="1"/>
      <c r="B36" s="1"/>
      <c r="C36" s="1"/>
      <c r="D36" s="1"/>
      <c r="E36" s="1"/>
      <c r="F36" s="1"/>
      <c r="G36" s="1"/>
      <c r="H36" s="1"/>
      <c r="I36" s="1"/>
      <c r="J36" s="1"/>
      <c r="K36" s="1"/>
      <c r="L36" s="1"/>
      <c r="M36" s="1"/>
      <c r="N36" s="1"/>
      <c r="O36" s="1"/>
      <c r="P36" s="1"/>
      <c r="Q36" s="1"/>
      <c r="R36" s="1"/>
      <c r="S36" s="1"/>
      <c r="T36" s="1"/>
    </row>
    <row r="37" spans="1:20" x14ac:dyDescent="0.2">
      <c r="A37" s="1"/>
      <c r="B37" s="1"/>
      <c r="C37" s="1"/>
      <c r="D37" s="1"/>
      <c r="E37" s="1"/>
      <c r="F37" s="1"/>
      <c r="G37" s="1"/>
      <c r="H37" s="1"/>
      <c r="I37" s="1"/>
      <c r="J37" s="1"/>
      <c r="K37" s="1"/>
      <c r="L37" s="1"/>
      <c r="M37" s="1"/>
      <c r="N37" s="1"/>
      <c r="O37" s="1"/>
      <c r="P37" s="1"/>
      <c r="Q37" s="1"/>
      <c r="R37" s="1"/>
      <c r="S37" s="1"/>
      <c r="T37" s="1"/>
    </row>
    <row r="38" spans="1:20" x14ac:dyDescent="0.2">
      <c r="A38" s="1"/>
      <c r="B38" s="1"/>
      <c r="C38" s="1"/>
      <c r="D38" s="1"/>
      <c r="E38" s="1"/>
      <c r="F38" s="1"/>
      <c r="G38" s="1"/>
      <c r="H38" s="1"/>
      <c r="I38" s="1"/>
      <c r="J38" s="1"/>
      <c r="K38" s="1"/>
      <c r="L38" s="1"/>
      <c r="M38" s="1"/>
      <c r="N38" s="1"/>
      <c r="O38" s="1"/>
      <c r="P38" s="1"/>
      <c r="Q38" s="1"/>
      <c r="R38" s="1"/>
      <c r="S38" s="1"/>
      <c r="T38" s="1"/>
    </row>
    <row r="39" spans="1:20" x14ac:dyDescent="0.2">
      <c r="A39" s="1"/>
      <c r="B39" s="1"/>
      <c r="C39" s="1"/>
      <c r="D39" s="1"/>
      <c r="E39" s="1"/>
      <c r="F39" s="1"/>
      <c r="G39" s="1"/>
      <c r="H39" s="1"/>
      <c r="I39" s="1"/>
      <c r="J39" s="1"/>
      <c r="K39" s="1"/>
      <c r="L39" s="1"/>
      <c r="M39" s="1"/>
      <c r="N39" s="1"/>
      <c r="O39" s="1"/>
      <c r="P39" s="1"/>
      <c r="Q39" s="1"/>
      <c r="R39" s="1"/>
      <c r="S39" s="1"/>
      <c r="T39" s="1"/>
    </row>
    <row r="40" spans="1:20" x14ac:dyDescent="0.2">
      <c r="A40" s="1"/>
      <c r="B40" s="1"/>
      <c r="C40" s="1"/>
      <c r="D40" s="1"/>
      <c r="E40" s="1"/>
      <c r="F40" s="1"/>
      <c r="G40" s="1"/>
      <c r="H40" s="1"/>
      <c r="I40" s="1"/>
      <c r="J40" s="1"/>
      <c r="K40" s="1"/>
      <c r="L40" s="1"/>
      <c r="M40" s="1"/>
      <c r="N40" s="1"/>
      <c r="O40" s="1"/>
      <c r="P40" s="1"/>
      <c r="Q40" s="1"/>
      <c r="R40" s="1"/>
      <c r="S40" s="1"/>
      <c r="T40" s="1"/>
    </row>
    <row r="41" spans="1:20" x14ac:dyDescent="0.2">
      <c r="A41" s="1"/>
      <c r="B41" s="1"/>
      <c r="C41" s="1"/>
      <c r="D41" s="1"/>
      <c r="E41" s="1"/>
      <c r="F41" s="1"/>
      <c r="G41" s="1"/>
      <c r="H41" s="1"/>
      <c r="I41" s="1"/>
      <c r="J41" s="1"/>
      <c r="K41" s="1"/>
      <c r="L41" s="1"/>
      <c r="M41" s="1"/>
      <c r="N41" s="1"/>
      <c r="O41" s="1"/>
      <c r="P41" s="1"/>
      <c r="Q41" s="1"/>
      <c r="R41" s="1"/>
      <c r="S41" s="1"/>
      <c r="T41" s="1"/>
    </row>
    <row r="42" spans="1:20" x14ac:dyDescent="0.2">
      <c r="A42" s="1"/>
      <c r="B42" s="1"/>
      <c r="C42" s="1"/>
      <c r="D42" s="1"/>
      <c r="E42" s="1"/>
      <c r="F42" s="1"/>
      <c r="G42" s="1"/>
      <c r="H42" s="1"/>
      <c r="I42" s="1"/>
      <c r="J42" s="1"/>
      <c r="K42" s="1"/>
      <c r="L42" s="1"/>
      <c r="M42" s="1"/>
      <c r="N42" s="1"/>
      <c r="O42" s="1"/>
      <c r="P42" s="1"/>
      <c r="Q42" s="1"/>
      <c r="R42" s="1"/>
      <c r="S42" s="1"/>
      <c r="T42" s="1"/>
    </row>
    <row r="43" spans="1:20" x14ac:dyDescent="0.2">
      <c r="A43" s="1"/>
      <c r="B43" s="1"/>
      <c r="C43" s="1"/>
      <c r="D43" s="1"/>
      <c r="E43" s="1"/>
      <c r="F43" s="1"/>
      <c r="G43" s="1"/>
      <c r="H43" s="1"/>
      <c r="I43" s="1"/>
      <c r="J43" s="1"/>
      <c r="K43" s="1"/>
      <c r="L43" s="1"/>
      <c r="M43" s="1"/>
      <c r="N43" s="1"/>
      <c r="O43" s="1"/>
      <c r="P43" s="1"/>
      <c r="Q43" s="1"/>
      <c r="R43" s="1"/>
      <c r="S43" s="1"/>
      <c r="T43" s="1"/>
    </row>
    <row r="44" spans="1:20" x14ac:dyDescent="0.2">
      <c r="A44" s="1"/>
      <c r="B44" s="1"/>
      <c r="C44" s="1"/>
      <c r="D44" s="1"/>
      <c r="E44" s="1"/>
      <c r="F44" s="1"/>
      <c r="G44" s="1"/>
      <c r="H44" s="1"/>
      <c r="I44" s="1"/>
      <c r="J44" s="1"/>
      <c r="K44" s="1"/>
      <c r="L44" s="1"/>
      <c r="M44" s="1"/>
      <c r="N44" s="1"/>
      <c r="O44" s="1"/>
      <c r="P44" s="1"/>
      <c r="Q44" s="1"/>
      <c r="R44" s="1"/>
      <c r="S44" s="1"/>
      <c r="T44" s="1"/>
    </row>
    <row r="45" spans="1:20" x14ac:dyDescent="0.2">
      <c r="A45" s="1"/>
      <c r="B45" s="1"/>
      <c r="C45" s="1"/>
      <c r="D45" s="1"/>
      <c r="E45" s="1"/>
      <c r="F45" s="1"/>
      <c r="G45" s="1"/>
      <c r="H45" s="1"/>
      <c r="I45" s="1"/>
      <c r="J45" s="1"/>
      <c r="K45" s="1"/>
      <c r="L45" s="1"/>
      <c r="M45" s="1"/>
      <c r="N45" s="1"/>
      <c r="O45" s="1"/>
      <c r="P45" s="1"/>
      <c r="Q45" s="1"/>
      <c r="R45" s="1"/>
      <c r="S45" s="1"/>
      <c r="T45" s="1"/>
    </row>
    <row r="46" spans="1:20" x14ac:dyDescent="0.2">
      <c r="A46" s="1"/>
      <c r="B46" s="1"/>
      <c r="C46" s="1"/>
      <c r="D46" s="1"/>
      <c r="E46" s="1"/>
      <c r="F46" s="1"/>
      <c r="G46" s="1"/>
      <c r="H46" s="1"/>
      <c r="I46" s="1"/>
      <c r="J46" s="1"/>
      <c r="K46" s="1"/>
      <c r="L46" s="1"/>
      <c r="M46" s="1"/>
      <c r="N46" s="1"/>
      <c r="O46" s="1"/>
      <c r="P46" s="1"/>
      <c r="Q46" s="1"/>
      <c r="R46" s="1"/>
      <c r="S46" s="1"/>
      <c r="T46" s="1"/>
    </row>
    <row r="47" spans="1:20" x14ac:dyDescent="0.2">
      <c r="A47" s="1"/>
      <c r="B47" s="1"/>
      <c r="C47" s="1"/>
      <c r="D47" s="1"/>
      <c r="E47" s="1"/>
      <c r="F47" s="1"/>
      <c r="G47" s="1"/>
      <c r="H47" s="1"/>
      <c r="I47" s="1"/>
      <c r="J47" s="1"/>
      <c r="K47" s="1"/>
      <c r="L47" s="1"/>
      <c r="M47" s="1"/>
      <c r="N47" s="1"/>
      <c r="O47" s="1"/>
      <c r="P47" s="1"/>
      <c r="Q47" s="1"/>
      <c r="R47" s="1"/>
      <c r="S47" s="1"/>
      <c r="T47" s="1"/>
    </row>
    <row r="48" spans="1:20" x14ac:dyDescent="0.2">
      <c r="A48" s="1"/>
      <c r="B48" s="1"/>
      <c r="C48" s="1"/>
      <c r="D48" s="1"/>
      <c r="E48" s="1"/>
      <c r="F48" s="1"/>
      <c r="G48" s="1"/>
      <c r="H48" s="1"/>
      <c r="I48" s="1"/>
      <c r="J48" s="1"/>
      <c r="K48" s="1"/>
      <c r="L48" s="1"/>
      <c r="M48" s="1"/>
      <c r="N48" s="1"/>
      <c r="O48" s="1"/>
      <c r="P48" s="1"/>
      <c r="Q48" s="1"/>
      <c r="R48" s="1"/>
      <c r="S48" s="1"/>
      <c r="T48" s="1"/>
    </row>
    <row r="49" spans="1:20" x14ac:dyDescent="0.2">
      <c r="A49" s="1"/>
      <c r="B49" s="1"/>
      <c r="C49" s="1"/>
      <c r="D49" s="1"/>
      <c r="E49" s="1"/>
      <c r="F49" s="1"/>
      <c r="G49" s="1"/>
      <c r="H49" s="1"/>
      <c r="I49" s="1"/>
      <c r="J49" s="1"/>
      <c r="K49" s="1"/>
      <c r="L49" s="1"/>
      <c r="M49" s="1"/>
      <c r="N49" s="1"/>
      <c r="O49" s="1"/>
      <c r="P49" s="1"/>
      <c r="Q49" s="1"/>
      <c r="R49" s="1"/>
      <c r="S49" s="1"/>
      <c r="T49" s="1"/>
    </row>
    <row r="50" spans="1:20" x14ac:dyDescent="0.2">
      <c r="A50" s="1"/>
      <c r="B50" s="1"/>
      <c r="C50" s="1"/>
      <c r="D50" s="1"/>
      <c r="E50" s="1"/>
      <c r="F50" s="1"/>
      <c r="G50" s="1"/>
      <c r="H50" s="1"/>
      <c r="I50" s="1"/>
      <c r="J50" s="1"/>
      <c r="K50" s="1"/>
      <c r="L50" s="1"/>
      <c r="M50" s="1"/>
      <c r="N50" s="1"/>
      <c r="O50" s="1"/>
      <c r="P50" s="1"/>
      <c r="Q50" s="1"/>
      <c r="R50" s="1"/>
      <c r="S50" s="1"/>
      <c r="T50" s="1"/>
    </row>
  </sheetData>
  <mergeCells count="2">
    <mergeCell ref="B22:E25"/>
    <mergeCell ref="D13:H13"/>
  </mergeCells>
  <hyperlinks>
    <hyperlink ref="B14" location="'Global Emission time series'!A1" display="Global Emission time series " xr:uid="{00000000-0004-0000-0000-000000000000}"/>
    <hyperlink ref="D14" r:id="rId1" xr:uid="{00000000-0004-0000-0000-000001000000}"/>
    <hyperlink ref="B15" location="'2030 Emissions Gap'!A1" display="2030 Emissions Gap" xr:uid="{00000000-0004-0000-0000-000006000000}"/>
    <hyperlink ref="D15" r:id="rId2" xr:uid="{00000000-0004-0000-0000-000007000000}"/>
    <hyperlink ref="B16" location="'CAT Thermometer'!A1" display="CAT Thermometer" xr:uid="{00000000-0004-0000-0000-00000C000000}"/>
    <hyperlink ref="D16" r:id="rId3" xr:uid="{00000000-0004-0000-0000-00000D000000}"/>
    <hyperlink ref="B17" location="'GMT time series'!A1" display="GMT time series " xr:uid="{00000000-0004-0000-0000-000012000000}"/>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J45"/>
  <sheetViews>
    <sheetView showGridLines="0" topLeftCell="A2" zoomScaleNormal="100" workbookViewId="0">
      <selection activeCell="B29" sqref="B29:C37"/>
    </sheetView>
  </sheetViews>
  <sheetFormatPr baseColWidth="10" defaultColWidth="8.83203125" defaultRowHeight="16" x14ac:dyDescent="0.2"/>
  <cols>
    <col min="1" max="1" width="20.83203125" style="1" customWidth="1"/>
    <col min="2" max="2" width="37.5" style="1" customWidth="1"/>
    <col min="3" max="3" width="11.6640625" style="1" customWidth="1"/>
    <col min="4" max="4" width="13.33203125" style="1" customWidth="1"/>
    <col min="5" max="5" width="12" style="1" customWidth="1"/>
    <col min="6" max="6" width="12.33203125" style="1" customWidth="1"/>
    <col min="7" max="7" width="13.1640625" style="1" customWidth="1"/>
    <col min="8" max="65" width="8.83203125" style="1" customWidth="1"/>
    <col min="66" max="114" width="8.83203125" customWidth="1"/>
  </cols>
  <sheetData>
    <row r="1" spans="1:114" ht="16" customHeight="1" x14ac:dyDescent="0.2">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row>
    <row r="2" spans="1:114" ht="16" customHeight="1" x14ac:dyDescent="0.2">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row>
    <row r="3" spans="1:114" ht="16" customHeight="1" x14ac:dyDescent="0.2">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row>
    <row r="4" spans="1:114" ht="16" customHeight="1" x14ac:dyDescent="0.2">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row>
    <row r="5" spans="1:114" ht="16" customHeight="1" x14ac:dyDescent="0.2">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row>
    <row r="6" spans="1:114" ht="16" customHeight="1" x14ac:dyDescent="0.2">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row>
    <row r="7" spans="1:114" ht="16" customHeight="1" x14ac:dyDescent="0.2">
      <c r="B7" s="2" t="s">
        <v>16</v>
      </c>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row>
    <row r="8" spans="1:114" ht="16" customHeight="1" x14ac:dyDescent="0.2">
      <c r="B8" s="2" t="s">
        <v>17</v>
      </c>
      <c r="C8" s="3" t="str">
        <f>Info!C9</f>
        <v>GtCO2eq</v>
      </c>
      <c r="D8" s="3"/>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row>
    <row r="9" spans="1:114" ht="16" customHeight="1" x14ac:dyDescent="0.2">
      <c r="B9" s="4" t="s">
        <v>5</v>
      </c>
      <c r="C9" s="5">
        <f>Info!C10</f>
        <v>45609</v>
      </c>
      <c r="D9" s="5"/>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row>
    <row r="10" spans="1:114" ht="16" customHeight="1" x14ac:dyDescent="0.2">
      <c r="B10" s="4" t="s">
        <v>18</v>
      </c>
      <c r="C10" s="85" t="s">
        <v>19</v>
      </c>
      <c r="D10" s="6"/>
      <c r="E10" s="7"/>
      <c r="F10" s="7"/>
      <c r="G10" s="7"/>
      <c r="H10" s="7"/>
      <c r="I10" s="7"/>
      <c r="J10" s="7"/>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row>
    <row r="11" spans="1:114" ht="16" customHeight="1" x14ac:dyDescent="0.2">
      <c r="C11" s="6"/>
      <c r="D11" s="6"/>
      <c r="H11" s="8"/>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row>
    <row r="12" spans="1:114" ht="16" customHeight="1" x14ac:dyDescent="0.2">
      <c r="C12" s="9"/>
      <c r="D12" s="9"/>
      <c r="H12" s="8"/>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row>
    <row r="13" spans="1:114" ht="16" customHeight="1" x14ac:dyDescent="0.2">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row>
    <row r="14" spans="1:114" ht="16" customHeight="1" x14ac:dyDescent="0.2">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row>
    <row r="15" spans="1:114" ht="16" customHeight="1" x14ac:dyDescent="0.2">
      <c r="A15" s="91"/>
      <c r="B15" s="101"/>
      <c r="C15" s="102"/>
      <c r="D15" s="103">
        <v>1990</v>
      </c>
      <c r="E15" s="104">
        <v>1991</v>
      </c>
      <c r="F15" s="104">
        <v>1992</v>
      </c>
      <c r="G15" s="10">
        <v>1993</v>
      </c>
      <c r="H15" s="10">
        <v>1994</v>
      </c>
      <c r="I15" s="10">
        <v>1995</v>
      </c>
      <c r="J15" s="10">
        <v>1996</v>
      </c>
      <c r="K15" s="10">
        <v>1997</v>
      </c>
      <c r="L15" s="10">
        <v>1998</v>
      </c>
      <c r="M15" s="10">
        <v>1999</v>
      </c>
      <c r="N15" s="10">
        <v>2000</v>
      </c>
      <c r="O15" s="10">
        <v>2001</v>
      </c>
      <c r="P15" s="10">
        <v>2002</v>
      </c>
      <c r="Q15" s="10">
        <v>2003</v>
      </c>
      <c r="R15" s="10">
        <v>2004</v>
      </c>
      <c r="S15" s="10">
        <v>2005</v>
      </c>
      <c r="T15" s="10">
        <v>2006</v>
      </c>
      <c r="U15" s="10">
        <v>2007</v>
      </c>
      <c r="V15" s="10">
        <v>2008</v>
      </c>
      <c r="W15" s="10">
        <v>2009</v>
      </c>
      <c r="X15" s="10">
        <v>2010</v>
      </c>
      <c r="Y15" s="10">
        <v>2011</v>
      </c>
      <c r="Z15" s="10">
        <v>2012</v>
      </c>
      <c r="AA15" s="10">
        <v>2013</v>
      </c>
      <c r="AB15" s="10">
        <v>2014</v>
      </c>
      <c r="AC15" s="10">
        <v>2015</v>
      </c>
      <c r="AD15" s="10">
        <v>2016</v>
      </c>
      <c r="AE15" s="10">
        <v>2017</v>
      </c>
      <c r="AF15" s="10">
        <v>2018</v>
      </c>
      <c r="AG15" s="10">
        <v>2019</v>
      </c>
      <c r="AH15" s="10">
        <v>2020</v>
      </c>
      <c r="AI15" s="10">
        <v>2021</v>
      </c>
      <c r="AJ15" s="10">
        <v>2022</v>
      </c>
      <c r="AK15" s="10">
        <v>2023</v>
      </c>
      <c r="AL15" s="10">
        <v>2024</v>
      </c>
      <c r="AM15" s="10">
        <v>2025</v>
      </c>
      <c r="AN15" s="10">
        <v>2026</v>
      </c>
      <c r="AO15" s="10">
        <v>2027</v>
      </c>
      <c r="AP15" s="10">
        <v>2028</v>
      </c>
      <c r="AQ15" s="10">
        <v>2029</v>
      </c>
      <c r="AR15" s="10">
        <v>2030</v>
      </c>
      <c r="AS15" s="10">
        <v>2031</v>
      </c>
      <c r="AT15" s="10">
        <v>2032</v>
      </c>
      <c r="AU15" s="10">
        <v>2033</v>
      </c>
      <c r="AV15" s="10">
        <v>2034</v>
      </c>
      <c r="AW15" s="10">
        <v>2035</v>
      </c>
      <c r="AX15" s="10">
        <v>2036</v>
      </c>
      <c r="AY15" s="10">
        <v>2037</v>
      </c>
      <c r="AZ15" s="10">
        <v>2038</v>
      </c>
      <c r="BA15" s="10">
        <v>2039</v>
      </c>
      <c r="BB15" s="10">
        <v>2040</v>
      </c>
      <c r="BC15" s="10">
        <v>2041</v>
      </c>
      <c r="BD15" s="10">
        <v>2042</v>
      </c>
      <c r="BE15" s="10">
        <v>2043</v>
      </c>
      <c r="BF15" s="10">
        <v>2044</v>
      </c>
      <c r="BG15" s="10">
        <v>2045</v>
      </c>
      <c r="BH15" s="10">
        <v>2046</v>
      </c>
      <c r="BI15" s="10">
        <v>2047</v>
      </c>
      <c r="BJ15" s="10">
        <v>2048</v>
      </c>
      <c r="BK15" s="10">
        <v>2049</v>
      </c>
      <c r="BL15" s="10">
        <v>2050</v>
      </c>
      <c r="BM15" s="10">
        <v>2051</v>
      </c>
      <c r="BN15" s="10">
        <v>2052</v>
      </c>
      <c r="BO15" s="10">
        <v>2053</v>
      </c>
      <c r="BP15" s="10">
        <v>2054</v>
      </c>
      <c r="BQ15" s="10">
        <v>2055</v>
      </c>
      <c r="BR15" s="10">
        <v>2056</v>
      </c>
      <c r="BS15" s="10">
        <v>2057</v>
      </c>
      <c r="BT15" s="10">
        <v>2058</v>
      </c>
      <c r="BU15" s="10">
        <v>2059</v>
      </c>
      <c r="BV15" s="10">
        <v>2060</v>
      </c>
      <c r="BW15" s="10">
        <v>2061</v>
      </c>
      <c r="BX15" s="10">
        <v>2062</v>
      </c>
      <c r="BY15" s="10">
        <v>2063</v>
      </c>
      <c r="BZ15" s="10">
        <v>2064</v>
      </c>
      <c r="CA15" s="10">
        <v>2065</v>
      </c>
      <c r="CB15" s="10">
        <v>2066</v>
      </c>
      <c r="CC15" s="10">
        <v>2067</v>
      </c>
      <c r="CD15" s="10">
        <v>2068</v>
      </c>
      <c r="CE15" s="10">
        <v>2069</v>
      </c>
      <c r="CF15" s="10">
        <v>2070</v>
      </c>
      <c r="CG15" s="10">
        <v>2071</v>
      </c>
      <c r="CH15" s="10">
        <v>2072</v>
      </c>
      <c r="CI15" s="10">
        <v>2073</v>
      </c>
      <c r="CJ15" s="10">
        <v>2074</v>
      </c>
      <c r="CK15" s="10">
        <v>2075</v>
      </c>
      <c r="CL15" s="10">
        <v>2076</v>
      </c>
      <c r="CM15" s="10">
        <v>2077</v>
      </c>
      <c r="CN15" s="10">
        <v>2078</v>
      </c>
      <c r="CO15" s="10">
        <v>2079</v>
      </c>
      <c r="CP15" s="10">
        <v>2080</v>
      </c>
      <c r="CQ15" s="10">
        <v>2081</v>
      </c>
      <c r="CR15" s="10">
        <v>2082</v>
      </c>
      <c r="CS15" s="10">
        <v>2083</v>
      </c>
      <c r="CT15" s="10">
        <v>2084</v>
      </c>
      <c r="CU15" s="10">
        <v>2085</v>
      </c>
      <c r="CV15" s="10">
        <v>2086</v>
      </c>
      <c r="CW15" s="10">
        <v>2087</v>
      </c>
      <c r="CX15" s="10">
        <v>2088</v>
      </c>
      <c r="CY15" s="10">
        <v>2089</v>
      </c>
      <c r="CZ15" s="10">
        <v>2090</v>
      </c>
      <c r="DA15" s="10">
        <v>2091</v>
      </c>
      <c r="DB15" s="10">
        <v>2092</v>
      </c>
      <c r="DC15" s="10">
        <v>2093</v>
      </c>
      <c r="DD15" s="10">
        <v>2094</v>
      </c>
      <c r="DE15" s="10">
        <v>2095</v>
      </c>
      <c r="DF15" s="10">
        <v>2096</v>
      </c>
      <c r="DG15" s="10">
        <v>2097</v>
      </c>
      <c r="DH15" s="10">
        <v>2098</v>
      </c>
      <c r="DI15" s="10">
        <v>2099</v>
      </c>
      <c r="DJ15" s="10">
        <v>2100</v>
      </c>
    </row>
    <row r="16" spans="1:114" ht="15.75" customHeight="1" x14ac:dyDescent="0.2">
      <c r="A16" s="91" t="s">
        <v>20</v>
      </c>
      <c r="B16" s="105" t="s">
        <v>21</v>
      </c>
      <c r="C16" s="106" t="s">
        <v>22</v>
      </c>
      <c r="D16" s="107"/>
      <c r="E16" s="107"/>
      <c r="F16" s="107"/>
      <c r="G16" s="13"/>
      <c r="H16" s="13"/>
      <c r="I16" s="13"/>
      <c r="J16" s="13"/>
      <c r="K16" s="13"/>
      <c r="L16" s="13"/>
      <c r="M16" s="13"/>
      <c r="N16" s="13"/>
      <c r="O16" s="13"/>
      <c r="P16" s="13"/>
      <c r="Q16" s="13"/>
      <c r="R16" s="13"/>
      <c r="S16" s="13"/>
      <c r="T16" s="13"/>
      <c r="U16" s="13"/>
      <c r="V16" s="13"/>
      <c r="W16" s="13"/>
      <c r="X16" s="14"/>
      <c r="Y16" s="14"/>
      <c r="Z16" s="14"/>
      <c r="AA16" s="14"/>
      <c r="AB16" s="14"/>
      <c r="AC16" s="14"/>
      <c r="AD16" s="14"/>
      <c r="AE16" s="14"/>
      <c r="AF16" s="14"/>
      <c r="AG16" s="14"/>
      <c r="AH16" s="134"/>
      <c r="AI16" s="134"/>
      <c r="AJ16" s="14">
        <v>52</v>
      </c>
      <c r="AK16" s="14">
        <v>53.239586811611247</v>
      </c>
      <c r="AL16" s="14">
        <v>53.378916632638322</v>
      </c>
      <c r="AM16" s="14">
        <v>53.816687513433557</v>
      </c>
      <c r="AN16" s="14">
        <v>53.912758061808759</v>
      </c>
      <c r="AO16" s="14">
        <v>54.005534338368697</v>
      </c>
      <c r="AP16" s="14">
        <v>54.092922905108033</v>
      </c>
      <c r="AQ16" s="14">
        <v>54.084012674436352</v>
      </c>
      <c r="AR16" s="14">
        <v>54.129118760368257</v>
      </c>
      <c r="AS16" s="14">
        <v>53.940440635328002</v>
      </c>
      <c r="AT16" s="14">
        <v>53.749150531816852</v>
      </c>
      <c r="AU16" s="14">
        <v>53.555774609621253</v>
      </c>
      <c r="AV16" s="14">
        <v>53.357829646268847</v>
      </c>
      <c r="AW16" s="14">
        <v>53.199301561405278</v>
      </c>
      <c r="AX16" s="14">
        <v>53.219475385589412</v>
      </c>
      <c r="AY16" s="14">
        <v>53.259527067208282</v>
      </c>
      <c r="AZ16" s="14">
        <v>53.326089709588643</v>
      </c>
      <c r="BA16" s="14">
        <v>53.394968136140513</v>
      </c>
      <c r="BB16" s="14">
        <v>53.47186854492724</v>
      </c>
      <c r="BC16" s="14">
        <v>53.504972962731699</v>
      </c>
      <c r="BD16" s="14">
        <v>53.540055561292689</v>
      </c>
      <c r="BE16" s="14">
        <v>53.565142566225333</v>
      </c>
      <c r="BF16" s="14">
        <v>53.574994058361739</v>
      </c>
      <c r="BG16" s="14">
        <v>53.567714892885327</v>
      </c>
      <c r="BH16" s="14">
        <v>53.547293738493792</v>
      </c>
      <c r="BI16" s="14">
        <v>53.524441063023851</v>
      </c>
      <c r="BJ16" s="14">
        <v>53.486690972486862</v>
      </c>
      <c r="BK16" s="14">
        <v>53.448698550481382</v>
      </c>
      <c r="BL16" s="14">
        <v>53.410318815257597</v>
      </c>
      <c r="BM16" s="14">
        <v>53.305750521653493</v>
      </c>
      <c r="BN16" s="14">
        <v>53.219017687802072</v>
      </c>
      <c r="BO16" s="14">
        <v>53.152792495860027</v>
      </c>
      <c r="BP16" s="14">
        <v>53.103429102595811</v>
      </c>
      <c r="BQ16" s="14">
        <v>53.062258528668018</v>
      </c>
      <c r="BR16" s="14">
        <v>53.024619219322929</v>
      </c>
      <c r="BS16" s="14">
        <v>52.989895419959012</v>
      </c>
      <c r="BT16" s="14">
        <v>52.959823512263952</v>
      </c>
      <c r="BU16" s="14">
        <v>52.938353314463363</v>
      </c>
      <c r="BV16" s="14">
        <v>52.926453041489083</v>
      </c>
      <c r="BW16" s="14">
        <v>52.827039906359303</v>
      </c>
      <c r="BX16" s="14">
        <v>52.73254133871243</v>
      </c>
      <c r="BY16" s="14">
        <v>52.639037805926748</v>
      </c>
      <c r="BZ16" s="14">
        <v>52.546431869146609</v>
      </c>
      <c r="CA16" s="14">
        <v>52.455564395720032</v>
      </c>
      <c r="CB16" s="14">
        <v>52.366793773112732</v>
      </c>
      <c r="CC16" s="14">
        <v>52.280370259398047</v>
      </c>
      <c r="CD16" s="14">
        <v>52.19705503203798</v>
      </c>
      <c r="CE16" s="14">
        <v>52.117942074128813</v>
      </c>
      <c r="CF16" s="14">
        <v>52.043493672663068</v>
      </c>
      <c r="CG16" s="14">
        <v>51.963442742753358</v>
      </c>
      <c r="CH16" s="14">
        <v>51.855051220826788</v>
      </c>
      <c r="CI16" s="14">
        <v>51.722575963545779</v>
      </c>
      <c r="CJ16" s="14">
        <v>51.575807443746392</v>
      </c>
      <c r="CK16" s="14">
        <v>51.422217288708147</v>
      </c>
      <c r="CL16" s="14">
        <v>51.263853218162481</v>
      </c>
      <c r="CM16" s="14">
        <v>51.100980125367862</v>
      </c>
      <c r="CN16" s="14">
        <v>50.937210410465177</v>
      </c>
      <c r="CO16" s="14">
        <v>50.780592750848662</v>
      </c>
      <c r="CP16" s="14">
        <v>50.640151668375722</v>
      </c>
      <c r="CQ16" s="14">
        <v>50.493182938205983</v>
      </c>
      <c r="CR16" s="14">
        <v>50.356245812921138</v>
      </c>
      <c r="CS16" s="14">
        <v>50.223639490067733</v>
      </c>
      <c r="CT16" s="14">
        <v>50.090585013382132</v>
      </c>
      <c r="CU16" s="14">
        <v>49.952760379617942</v>
      </c>
      <c r="CV16" s="14">
        <v>49.807646202110142</v>
      </c>
      <c r="CW16" s="14">
        <v>49.656773503667637</v>
      </c>
      <c r="CX16" s="14">
        <v>49.505211332302153</v>
      </c>
      <c r="CY16" s="14">
        <v>49.358055915829922</v>
      </c>
      <c r="CZ16" s="14">
        <v>49.217909957499437</v>
      </c>
      <c r="DA16" s="14">
        <v>48.997279861774629</v>
      </c>
      <c r="DB16" s="14">
        <v>48.789280686552146</v>
      </c>
      <c r="DC16" s="14">
        <v>48.58888273537881</v>
      </c>
      <c r="DD16" s="14">
        <v>48.388225638982547</v>
      </c>
      <c r="DE16" s="14">
        <v>48.183309235382197</v>
      </c>
      <c r="DF16" s="14">
        <v>47.970134403373599</v>
      </c>
      <c r="DG16" s="14">
        <v>47.745277606996808</v>
      </c>
      <c r="DH16" s="14">
        <v>47.509378651741542</v>
      </c>
      <c r="DI16" s="14">
        <v>47.265878991613462</v>
      </c>
      <c r="DJ16" s="14">
        <v>47.017485867794129</v>
      </c>
    </row>
    <row r="17" spans="1:114" ht="15.75" customHeight="1" x14ac:dyDescent="0.2">
      <c r="A17" s="91" t="s">
        <v>23</v>
      </c>
      <c r="B17" s="108"/>
      <c r="C17" s="109" t="s">
        <v>24</v>
      </c>
      <c r="D17" s="110"/>
      <c r="E17" s="110"/>
      <c r="F17" s="110"/>
      <c r="G17" s="16"/>
      <c r="H17" s="16"/>
      <c r="I17" s="16"/>
      <c r="J17" s="16"/>
      <c r="K17" s="16"/>
      <c r="L17" s="16"/>
      <c r="M17" s="16"/>
      <c r="N17" s="16"/>
      <c r="O17" s="16"/>
      <c r="P17" s="16"/>
      <c r="Q17" s="16"/>
      <c r="R17" s="16"/>
      <c r="S17" s="16"/>
      <c r="T17" s="16"/>
      <c r="U17" s="16"/>
      <c r="V17" s="16"/>
      <c r="W17" s="16"/>
      <c r="X17" s="17"/>
      <c r="Y17" s="17"/>
      <c r="Z17" s="17"/>
      <c r="AA17" s="17"/>
      <c r="AB17" s="17"/>
      <c r="AC17" s="17"/>
      <c r="AD17" s="17"/>
      <c r="AE17" s="17"/>
      <c r="AF17" s="17"/>
      <c r="AG17" s="17"/>
      <c r="AH17" s="135"/>
      <c r="AI17" s="135"/>
      <c r="AJ17" s="17">
        <v>52</v>
      </c>
      <c r="AK17" s="17">
        <v>52.896142038452702</v>
      </c>
      <c r="AL17" s="17">
        <v>52.41124204780899</v>
      </c>
      <c r="AM17" s="17">
        <v>51.981068572975538</v>
      </c>
      <c r="AN17" s="17">
        <v>51.780683933700857</v>
      </c>
      <c r="AO17" s="17">
        <v>51.515319702545753</v>
      </c>
      <c r="AP17" s="17">
        <v>51.280789700143409</v>
      </c>
      <c r="AQ17" s="17">
        <v>51.014560186226497</v>
      </c>
      <c r="AR17" s="17">
        <v>50.709327834176513</v>
      </c>
      <c r="AS17" s="17">
        <v>50.226004996364658</v>
      </c>
      <c r="AT17" s="17">
        <v>49.577260378837558</v>
      </c>
      <c r="AU17" s="17">
        <v>49.142725727099517</v>
      </c>
      <c r="AV17" s="17">
        <v>48.751764537436493</v>
      </c>
      <c r="AW17" s="17">
        <v>48.363224574116288</v>
      </c>
      <c r="AX17" s="17">
        <v>48.060057373534512</v>
      </c>
      <c r="AY17" s="17">
        <v>47.751596870682008</v>
      </c>
      <c r="AZ17" s="17">
        <v>47.446068233318357</v>
      </c>
      <c r="BA17" s="17">
        <v>47.156033509552351</v>
      </c>
      <c r="BB17" s="17">
        <v>46.871237367705277</v>
      </c>
      <c r="BC17" s="17">
        <v>46.565682794786873</v>
      </c>
      <c r="BD17" s="17">
        <v>46.238258230410842</v>
      </c>
      <c r="BE17" s="17">
        <v>45.976591851714062</v>
      </c>
      <c r="BF17" s="17">
        <v>45.652868942414678</v>
      </c>
      <c r="BG17" s="17">
        <v>45.348868233158051</v>
      </c>
      <c r="BH17" s="17">
        <v>45.074039349104588</v>
      </c>
      <c r="BI17" s="17">
        <v>44.787290899404667</v>
      </c>
      <c r="BJ17" s="17">
        <v>44.505159166172753</v>
      </c>
      <c r="BK17" s="17">
        <v>44.164976746274633</v>
      </c>
      <c r="BL17" s="17">
        <v>43.829194853856578</v>
      </c>
      <c r="BM17" s="17">
        <v>43.553384426907741</v>
      </c>
      <c r="BN17" s="17">
        <v>43.28119632609539</v>
      </c>
      <c r="BO17" s="17">
        <v>43.007966531253118</v>
      </c>
      <c r="BP17" s="17">
        <v>42.734289762682216</v>
      </c>
      <c r="BQ17" s="17">
        <v>42.461415021177793</v>
      </c>
      <c r="BR17" s="17">
        <v>42.187184944470658</v>
      </c>
      <c r="BS17" s="17">
        <v>41.909597780690703</v>
      </c>
      <c r="BT17" s="17">
        <v>41.629584346649011</v>
      </c>
      <c r="BU17" s="17">
        <v>41.349699006339087</v>
      </c>
      <c r="BV17" s="17">
        <v>41.072573372533562</v>
      </c>
      <c r="BW17" s="17">
        <v>40.870083160398899</v>
      </c>
      <c r="BX17" s="17">
        <v>40.675997473627298</v>
      </c>
      <c r="BY17" s="17">
        <v>40.486628876971757</v>
      </c>
      <c r="BZ17" s="17">
        <v>40.297375408576258</v>
      </c>
      <c r="CA17" s="17">
        <v>40.105209785042938</v>
      </c>
      <c r="CB17" s="17">
        <v>39.910227753441227</v>
      </c>
      <c r="CC17" s="17">
        <v>39.713577767972922</v>
      </c>
      <c r="CD17" s="17">
        <v>39.516137010800399</v>
      </c>
      <c r="CE17" s="17">
        <v>39.321092410506417</v>
      </c>
      <c r="CF17" s="17">
        <v>39.131211203669757</v>
      </c>
      <c r="CG17" s="17">
        <v>38.938712985563747</v>
      </c>
      <c r="CH17" s="17">
        <v>38.744349735005528</v>
      </c>
      <c r="CI17" s="17">
        <v>38.550320757229692</v>
      </c>
      <c r="CJ17" s="17">
        <v>38.356813150759898</v>
      </c>
      <c r="CK17" s="17">
        <v>38.164142737570522</v>
      </c>
      <c r="CL17" s="17">
        <v>37.974688258825388</v>
      </c>
      <c r="CM17" s="17">
        <v>37.790189857255228</v>
      </c>
      <c r="CN17" s="17">
        <v>37.61169298008685</v>
      </c>
      <c r="CO17" s="17">
        <v>37.437153237497128</v>
      </c>
      <c r="CP17" s="17">
        <v>37.260029243809299</v>
      </c>
      <c r="CQ17" s="17">
        <v>36.949071149337023</v>
      </c>
      <c r="CR17" s="17">
        <v>36.62621807779162</v>
      </c>
      <c r="CS17" s="17">
        <v>36.291373947639471</v>
      </c>
      <c r="CT17" s="17">
        <v>35.94396105798738</v>
      </c>
      <c r="CU17" s="17">
        <v>35.58166466562804</v>
      </c>
      <c r="CV17" s="17">
        <v>35.1998885967947</v>
      </c>
      <c r="CW17" s="17">
        <v>34.793638812872388</v>
      </c>
      <c r="CX17" s="17">
        <v>34.369207073979503</v>
      </c>
      <c r="CY17" s="17">
        <v>33.940431682328089</v>
      </c>
      <c r="CZ17" s="17">
        <v>33.512545757216898</v>
      </c>
      <c r="DA17" s="17">
        <v>33.192268607549138</v>
      </c>
      <c r="DB17" s="17">
        <v>32.873081894786253</v>
      </c>
      <c r="DC17" s="17">
        <v>32.555936251806678</v>
      </c>
      <c r="DD17" s="17">
        <v>32.241540424119918</v>
      </c>
      <c r="DE17" s="17">
        <v>31.925468834428521</v>
      </c>
      <c r="DF17" s="17">
        <v>31.600585546002801</v>
      </c>
      <c r="DG17" s="17">
        <v>31.272878259418778</v>
      </c>
      <c r="DH17" s="17">
        <v>30.959711636647938</v>
      </c>
      <c r="DI17" s="17">
        <v>30.66537230139641</v>
      </c>
      <c r="DJ17" s="17">
        <v>30.378335131626159</v>
      </c>
    </row>
    <row r="18" spans="1:114" ht="15.75" customHeight="1" x14ac:dyDescent="0.2">
      <c r="A18" s="91" t="s">
        <v>25</v>
      </c>
      <c r="B18" s="111" t="s">
        <v>26</v>
      </c>
      <c r="C18" s="111"/>
      <c r="D18" s="112"/>
      <c r="E18" s="112"/>
      <c r="F18" s="112"/>
      <c r="G18" s="18"/>
      <c r="H18" s="18"/>
      <c r="I18" s="18"/>
      <c r="J18" s="18"/>
      <c r="K18" s="18"/>
      <c r="L18" s="18"/>
      <c r="M18" s="18"/>
      <c r="N18" s="18"/>
      <c r="O18" s="18"/>
      <c r="P18" s="18"/>
      <c r="Q18" s="18"/>
      <c r="R18" s="18"/>
      <c r="S18" s="18"/>
      <c r="T18" s="18"/>
      <c r="U18" s="18"/>
      <c r="V18" s="18"/>
      <c r="W18" s="18"/>
      <c r="X18" s="19"/>
      <c r="Y18" s="19"/>
      <c r="Z18" s="19"/>
      <c r="AA18" s="19"/>
      <c r="AB18" s="19"/>
      <c r="AC18" s="19"/>
      <c r="AD18" s="19"/>
      <c r="AE18" s="19"/>
      <c r="AF18" s="19"/>
      <c r="AG18" s="19"/>
      <c r="AH18" s="136"/>
      <c r="AI18" s="136"/>
      <c r="AJ18" s="19">
        <v>52</v>
      </c>
      <c r="AK18" s="19">
        <v>52.153105300557371</v>
      </c>
      <c r="AL18" s="19">
        <v>51.918345795398722</v>
      </c>
      <c r="AM18" s="19">
        <v>51.550023471630567</v>
      </c>
      <c r="AN18" s="19">
        <v>51.283809241513367</v>
      </c>
      <c r="AO18" s="19">
        <v>51.024023902831757</v>
      </c>
      <c r="AP18" s="19">
        <v>50.749067670167257</v>
      </c>
      <c r="AQ18" s="19">
        <v>50.454688209917542</v>
      </c>
      <c r="AR18" s="19">
        <v>50.149705756087073</v>
      </c>
      <c r="AS18" s="19">
        <v>49.883485153231753</v>
      </c>
      <c r="AT18" s="19">
        <v>49.636158281051607</v>
      </c>
      <c r="AU18" s="19">
        <v>49.395221040184289</v>
      </c>
      <c r="AV18" s="19">
        <v>49.165234123151123</v>
      </c>
      <c r="AW18" s="19">
        <v>48.948012298788711</v>
      </c>
      <c r="AX18" s="19">
        <v>48.742731192547161</v>
      </c>
      <c r="AY18" s="19">
        <v>48.543833958700688</v>
      </c>
      <c r="AZ18" s="19">
        <v>48.347292441137483</v>
      </c>
      <c r="BA18" s="19">
        <v>48.152783073342349</v>
      </c>
      <c r="BB18" s="19">
        <v>47.961409091656229</v>
      </c>
      <c r="BC18" s="19">
        <v>47.761322085110443</v>
      </c>
      <c r="BD18" s="19">
        <v>47.567097978914092</v>
      </c>
      <c r="BE18" s="19">
        <v>47.373829807702727</v>
      </c>
      <c r="BF18" s="19">
        <v>47.181516808954449</v>
      </c>
      <c r="BG18" s="19">
        <v>46.999211347895432</v>
      </c>
      <c r="BH18" s="19">
        <v>46.835626072385978</v>
      </c>
      <c r="BI18" s="19">
        <v>46.686683093457518</v>
      </c>
      <c r="BJ18" s="19">
        <v>46.546670546427272</v>
      </c>
      <c r="BK18" s="19">
        <v>46.413666212859638</v>
      </c>
      <c r="BL18" s="19">
        <v>46.285881833055122</v>
      </c>
      <c r="BM18" s="19">
        <v>46.180284292795733</v>
      </c>
      <c r="BN18" s="19">
        <v>46.059014250473403</v>
      </c>
      <c r="BO18" s="19">
        <v>45.932839203135778</v>
      </c>
      <c r="BP18" s="19">
        <v>45.816380948371169</v>
      </c>
      <c r="BQ18" s="19">
        <v>45.706271650585848</v>
      </c>
      <c r="BR18" s="19">
        <v>45.595655589683169</v>
      </c>
      <c r="BS18" s="19">
        <v>45.481313527280932</v>
      </c>
      <c r="BT18" s="19">
        <v>45.360978980059741</v>
      </c>
      <c r="BU18" s="19">
        <v>45.23447462023632</v>
      </c>
      <c r="BV18" s="19">
        <v>45.102969450806313</v>
      </c>
      <c r="BW18" s="19">
        <v>44.867260550761969</v>
      </c>
      <c r="BX18" s="19">
        <v>44.630584048879882</v>
      </c>
      <c r="BY18" s="19">
        <v>44.395356444230913</v>
      </c>
      <c r="BZ18" s="19">
        <v>44.162502460145546</v>
      </c>
      <c r="CA18" s="19">
        <v>43.931059757528722</v>
      </c>
      <c r="CB18" s="19">
        <v>43.700190107274182</v>
      </c>
      <c r="CC18" s="19">
        <v>43.468249085419068</v>
      </c>
      <c r="CD18" s="19">
        <v>43.233313685333883</v>
      </c>
      <c r="CE18" s="19">
        <v>42.995335193602479</v>
      </c>
      <c r="CF18" s="19">
        <v>42.757252302969647</v>
      </c>
      <c r="CG18" s="19">
        <v>42.507262899293217</v>
      </c>
      <c r="CH18" s="19">
        <v>42.279154236235932</v>
      </c>
      <c r="CI18" s="19">
        <v>42.073322526536451</v>
      </c>
      <c r="CJ18" s="19">
        <v>41.877738244496022</v>
      </c>
      <c r="CK18" s="19">
        <v>41.669323621322462</v>
      </c>
      <c r="CL18" s="19">
        <v>41.430781565599183</v>
      </c>
      <c r="CM18" s="19">
        <v>41.154838390667393</v>
      </c>
      <c r="CN18" s="19">
        <v>40.855776772876148</v>
      </c>
      <c r="CO18" s="19">
        <v>40.566508960229427</v>
      </c>
      <c r="CP18" s="19">
        <v>40.308986752434002</v>
      </c>
      <c r="CQ18" s="19">
        <v>39.921680058572981</v>
      </c>
      <c r="CR18" s="19">
        <v>39.53906824930008</v>
      </c>
      <c r="CS18" s="19">
        <v>39.163522865175793</v>
      </c>
      <c r="CT18" s="19">
        <v>38.799082162923924</v>
      </c>
      <c r="CU18" s="19">
        <v>38.446574003201398</v>
      </c>
      <c r="CV18" s="19">
        <v>38.103278890331516</v>
      </c>
      <c r="CW18" s="19">
        <v>37.767262957791942</v>
      </c>
      <c r="CX18" s="19">
        <v>37.472836297132687</v>
      </c>
      <c r="CY18" s="19">
        <v>37.211684898275749</v>
      </c>
      <c r="CZ18" s="19">
        <v>36.955205944706869</v>
      </c>
      <c r="DA18" s="19">
        <v>36.721491867543243</v>
      </c>
      <c r="DB18" s="19">
        <v>36.498799926760327</v>
      </c>
      <c r="DC18" s="19">
        <v>36.282899964567669</v>
      </c>
      <c r="DD18" s="19">
        <v>36.069450523579768</v>
      </c>
      <c r="DE18" s="19">
        <v>35.855107217890108</v>
      </c>
      <c r="DF18" s="19">
        <v>35.636683222613442</v>
      </c>
      <c r="DG18" s="19">
        <v>35.41444834680388</v>
      </c>
      <c r="DH18" s="19">
        <v>35.192012367549452</v>
      </c>
      <c r="DI18" s="19">
        <v>34.969569660268363</v>
      </c>
      <c r="DJ18" s="19">
        <v>34.746281354666287</v>
      </c>
    </row>
    <row r="19" spans="1:114" ht="15" customHeight="1" x14ac:dyDescent="0.2">
      <c r="A19" s="91" t="s">
        <v>27</v>
      </c>
      <c r="B19" s="113" t="s">
        <v>28</v>
      </c>
      <c r="C19" s="114" t="s">
        <v>22</v>
      </c>
      <c r="D19" s="115"/>
      <c r="E19" s="115"/>
      <c r="F19" s="115"/>
      <c r="G19" s="21"/>
      <c r="H19" s="21"/>
      <c r="I19" s="21"/>
      <c r="J19" s="21"/>
      <c r="K19" s="21"/>
      <c r="L19" s="21"/>
      <c r="M19" s="21"/>
      <c r="N19" s="21"/>
      <c r="O19" s="21"/>
      <c r="P19" s="21"/>
      <c r="Q19" s="21"/>
      <c r="R19" s="21"/>
      <c r="S19" s="21"/>
      <c r="T19" s="21"/>
      <c r="U19" s="21"/>
      <c r="V19" s="21"/>
      <c r="W19" s="21"/>
      <c r="X19" s="22"/>
      <c r="Y19" s="22"/>
      <c r="Z19" s="22"/>
      <c r="AA19" s="22"/>
      <c r="AB19" s="22"/>
      <c r="AC19" s="22"/>
      <c r="AD19" s="22"/>
      <c r="AE19" s="22"/>
      <c r="AF19" s="22"/>
      <c r="AG19" s="22"/>
      <c r="AH19" s="137"/>
      <c r="AI19" s="137"/>
      <c r="AJ19" s="22">
        <v>52</v>
      </c>
      <c r="AK19" s="22">
        <v>52.152708087669687</v>
      </c>
      <c r="AL19" s="22">
        <v>51.918007947495497</v>
      </c>
      <c r="AM19" s="22">
        <v>51.549745100643158</v>
      </c>
      <c r="AN19" s="22">
        <v>51.283590459373173</v>
      </c>
      <c r="AO19" s="22">
        <v>51.023864821470163</v>
      </c>
      <c r="AP19" s="22">
        <v>50.748968401515633</v>
      </c>
      <c r="AQ19" s="22">
        <v>50.454648865907238</v>
      </c>
      <c r="AR19" s="22">
        <v>50.149726448649488</v>
      </c>
      <c r="AS19" s="22">
        <v>49.207943337295397</v>
      </c>
      <c r="AT19" s="22">
        <v>48.275875577351449</v>
      </c>
      <c r="AU19" s="22">
        <v>47.347061221589151</v>
      </c>
      <c r="AV19" s="22">
        <v>46.427343401560059</v>
      </c>
      <c r="AW19" s="22">
        <v>45.5165774750892</v>
      </c>
      <c r="AX19" s="22">
        <v>44.66436496159691</v>
      </c>
      <c r="AY19" s="22">
        <v>43.816363748622649</v>
      </c>
      <c r="AZ19" s="22">
        <v>42.969997763709159</v>
      </c>
      <c r="BA19" s="22">
        <v>42.123984316050482</v>
      </c>
      <c r="BB19" s="22">
        <v>41.278027855423602</v>
      </c>
      <c r="BC19" s="22">
        <v>40.418796610661254</v>
      </c>
      <c r="BD19" s="22">
        <v>39.563701411937778</v>
      </c>
      <c r="BE19" s="22">
        <v>38.709367858488491</v>
      </c>
      <c r="BF19" s="22">
        <v>37.857410908804553</v>
      </c>
      <c r="BG19" s="22">
        <v>37.011312804090799</v>
      </c>
      <c r="BH19" s="22">
        <v>36.169291194355893</v>
      </c>
      <c r="BI19" s="22">
        <v>35.329907336675262</v>
      </c>
      <c r="BJ19" s="22">
        <v>34.492703379210162</v>
      </c>
      <c r="BK19" s="22">
        <v>33.65828468778686</v>
      </c>
      <c r="BL19" s="22">
        <v>32.826862130921917</v>
      </c>
      <c r="BM19" s="22">
        <v>32.17475478989585</v>
      </c>
      <c r="BN19" s="22">
        <v>31.511484726887801</v>
      </c>
      <c r="BO19" s="22">
        <v>30.841428652786561</v>
      </c>
      <c r="BP19" s="22">
        <v>30.206195660196229</v>
      </c>
      <c r="BQ19" s="22">
        <v>29.579593404895739</v>
      </c>
      <c r="BR19" s="22">
        <v>28.947483011589661</v>
      </c>
      <c r="BS19" s="22">
        <v>28.310165240147761</v>
      </c>
      <c r="BT19" s="22">
        <v>27.685334308586359</v>
      </c>
      <c r="BU19" s="22">
        <v>27.064493109633929</v>
      </c>
      <c r="BV19" s="22">
        <v>26.445846688909171</v>
      </c>
      <c r="BW19" s="22">
        <v>26.193568630795699</v>
      </c>
      <c r="BX19" s="22">
        <v>25.956822790944159</v>
      </c>
      <c r="BY19" s="22">
        <v>25.71816251621755</v>
      </c>
      <c r="BZ19" s="22">
        <v>25.477404020376191</v>
      </c>
      <c r="CA19" s="22">
        <v>25.23452263072237</v>
      </c>
      <c r="CB19" s="22">
        <v>24.99381945865067</v>
      </c>
      <c r="CC19" s="22">
        <v>24.749852618397728</v>
      </c>
      <c r="CD19" s="22">
        <v>24.501548259281439</v>
      </c>
      <c r="CE19" s="22">
        <v>24.248411240529808</v>
      </c>
      <c r="CF19" s="22">
        <v>23.99101152418071</v>
      </c>
      <c r="CG19" s="22">
        <v>23.80283278241896</v>
      </c>
      <c r="CH19" s="22">
        <v>23.620748344909551</v>
      </c>
      <c r="CI19" s="22">
        <v>23.444567517845272</v>
      </c>
      <c r="CJ19" s="22">
        <v>23.271203157492462</v>
      </c>
      <c r="CK19" s="22">
        <v>23.091913042623769</v>
      </c>
      <c r="CL19" s="22">
        <v>22.900923903467419</v>
      </c>
      <c r="CM19" s="22">
        <v>22.696215764340931</v>
      </c>
      <c r="CN19" s="22">
        <v>22.483902831935978</v>
      </c>
      <c r="CO19" s="22">
        <v>22.27228087947055</v>
      </c>
      <c r="CP19" s="22">
        <v>22.07234759909775</v>
      </c>
      <c r="CQ19" s="22">
        <v>21.823444625631829</v>
      </c>
      <c r="CR19" s="22">
        <v>21.57529952213855</v>
      </c>
      <c r="CS19" s="22">
        <v>21.323639724194319</v>
      </c>
      <c r="CT19" s="22">
        <v>21.075786691874271</v>
      </c>
      <c r="CU19" s="22">
        <v>20.833241293109989</v>
      </c>
      <c r="CV19" s="22">
        <v>20.592470428512151</v>
      </c>
      <c r="CW19" s="22">
        <v>20.35244917436566</v>
      </c>
      <c r="CX19" s="22">
        <v>20.11367352786155</v>
      </c>
      <c r="CY19" s="22">
        <v>19.875160783707429</v>
      </c>
      <c r="CZ19" s="22">
        <v>19.658507645612151</v>
      </c>
      <c r="DA19" s="22">
        <v>19.489538773779142</v>
      </c>
      <c r="DB19" s="22">
        <v>19.32816810943001</v>
      </c>
      <c r="DC19" s="22">
        <v>19.171350675477228</v>
      </c>
      <c r="DD19" s="22">
        <v>19.015994064491782</v>
      </c>
      <c r="DE19" s="22">
        <v>18.86000146478662</v>
      </c>
      <c r="DF19" s="22">
        <v>18.701662108418379</v>
      </c>
      <c r="DG19" s="22">
        <v>18.541953282317191</v>
      </c>
      <c r="DH19" s="22">
        <v>18.3852567431647</v>
      </c>
      <c r="DI19" s="22">
        <v>18.23033427940975</v>
      </c>
      <c r="DJ19" s="22">
        <v>18.071863898206029</v>
      </c>
    </row>
    <row r="20" spans="1:114" ht="15" customHeight="1" x14ac:dyDescent="0.2">
      <c r="A20" s="91" t="s">
        <v>29</v>
      </c>
      <c r="B20" s="116"/>
      <c r="C20" s="114" t="s">
        <v>30</v>
      </c>
      <c r="D20" s="117"/>
      <c r="E20" s="117"/>
      <c r="F20" s="117"/>
      <c r="G20" s="24"/>
      <c r="H20" s="24"/>
      <c r="I20" s="24"/>
      <c r="J20" s="24"/>
      <c r="K20" s="24"/>
      <c r="L20" s="24"/>
      <c r="M20" s="24"/>
      <c r="N20" s="24"/>
      <c r="O20" s="24"/>
      <c r="P20" s="24"/>
      <c r="Q20" s="24"/>
      <c r="R20" s="24"/>
      <c r="S20" s="24"/>
      <c r="T20" s="24"/>
      <c r="U20" s="24"/>
      <c r="V20" s="24"/>
      <c r="W20" s="24"/>
      <c r="X20" s="25"/>
      <c r="Y20" s="25"/>
      <c r="Z20" s="25"/>
      <c r="AA20" s="25"/>
      <c r="AB20" s="25"/>
      <c r="AC20" s="25"/>
      <c r="AD20" s="25"/>
      <c r="AE20" s="25"/>
      <c r="AF20" s="25"/>
      <c r="AG20" s="25"/>
      <c r="AH20" s="138"/>
      <c r="AI20" s="138"/>
      <c r="AJ20" s="25">
        <v>52</v>
      </c>
      <c r="AK20" s="25">
        <v>51.65623901398618</v>
      </c>
      <c r="AL20" s="25">
        <v>50.988769069931273</v>
      </c>
      <c r="AM20" s="25">
        <v>50.17073807975887</v>
      </c>
      <c r="AN20" s="25">
        <v>49.429758676169243</v>
      </c>
      <c r="AO20" s="25">
        <v>48.698343960076869</v>
      </c>
      <c r="AP20" s="25">
        <v>47.945059349316047</v>
      </c>
      <c r="AQ20" s="25">
        <v>47.187054660449803</v>
      </c>
      <c r="AR20" s="25">
        <v>46.409539155430082</v>
      </c>
      <c r="AS20" s="25">
        <v>45.364590412824207</v>
      </c>
      <c r="AT20" s="25">
        <v>44.319252464713337</v>
      </c>
      <c r="AU20" s="25">
        <v>43.279686555009313</v>
      </c>
      <c r="AV20" s="25">
        <v>42.234632463699207</v>
      </c>
      <c r="AW20" s="25">
        <v>41.192920358931893</v>
      </c>
      <c r="AX20" s="25">
        <v>40.15766595913847</v>
      </c>
      <c r="AY20" s="25">
        <v>39.126951946140068</v>
      </c>
      <c r="AZ20" s="25">
        <v>38.100652956609927</v>
      </c>
      <c r="BA20" s="25">
        <v>37.078472461312323</v>
      </c>
      <c r="BB20" s="25">
        <v>36.059905533544601</v>
      </c>
      <c r="BC20" s="25">
        <v>35.024443104508549</v>
      </c>
      <c r="BD20" s="25">
        <v>33.98919243320492</v>
      </c>
      <c r="BE20" s="25">
        <v>32.955880804187181</v>
      </c>
      <c r="BF20" s="25">
        <v>31.925480501235889</v>
      </c>
      <c r="BG20" s="25">
        <v>30.897557462826391</v>
      </c>
      <c r="BH20" s="25">
        <v>29.870416616080529</v>
      </c>
      <c r="BI20" s="25">
        <v>28.844146988239618</v>
      </c>
      <c r="BJ20" s="25">
        <v>27.819091217527291</v>
      </c>
      <c r="BK20" s="25">
        <v>26.79473234498845</v>
      </c>
      <c r="BL20" s="25">
        <v>25.770111161551029</v>
      </c>
      <c r="BM20" s="25">
        <v>24.98886074726575</v>
      </c>
      <c r="BN20" s="25">
        <v>24.196983271062081</v>
      </c>
      <c r="BO20" s="25">
        <v>23.394353027916679</v>
      </c>
      <c r="BP20" s="25">
        <v>22.623530132610679</v>
      </c>
      <c r="BQ20" s="25">
        <v>21.857556146747658</v>
      </c>
      <c r="BR20" s="25">
        <v>21.07857411240763</v>
      </c>
      <c r="BS20" s="25">
        <v>20.28860985821186</v>
      </c>
      <c r="BT20" s="25">
        <v>19.504662748055861</v>
      </c>
      <c r="BU20" s="25">
        <v>18.72877818542463</v>
      </c>
      <c r="BV20" s="25">
        <v>17.958888229504741</v>
      </c>
      <c r="BW20" s="25">
        <v>17.571014985884201</v>
      </c>
      <c r="BX20" s="25">
        <v>17.215590177425842</v>
      </c>
      <c r="BY20" s="25">
        <v>16.885273869728518</v>
      </c>
      <c r="BZ20" s="25">
        <v>16.555585183223592</v>
      </c>
      <c r="CA20" s="25">
        <v>16.223689692597169</v>
      </c>
      <c r="CB20" s="25">
        <v>15.892841418158079</v>
      </c>
      <c r="CC20" s="25">
        <v>15.56108725237886</v>
      </c>
      <c r="CD20" s="25">
        <v>15.229050997510541</v>
      </c>
      <c r="CE20" s="25">
        <v>14.896471645555639</v>
      </c>
      <c r="CF20" s="25">
        <v>14.56256671526496</v>
      </c>
      <c r="CG20" s="25">
        <v>14.29621550164523</v>
      </c>
      <c r="CH20" s="25">
        <v>14.031775636588931</v>
      </c>
      <c r="CI20" s="25">
        <v>13.768378369494179</v>
      </c>
      <c r="CJ20" s="25">
        <v>13.505183883344801</v>
      </c>
      <c r="CK20" s="25">
        <v>13.24041718161333</v>
      </c>
      <c r="CL20" s="25">
        <v>12.976234052310289</v>
      </c>
      <c r="CM20" s="25">
        <v>12.71333024250438</v>
      </c>
      <c r="CN20" s="25">
        <v>12.451361533895151</v>
      </c>
      <c r="CO20" s="25">
        <v>12.18751106760725</v>
      </c>
      <c r="CP20" s="25">
        <v>11.926011752258111</v>
      </c>
      <c r="CQ20" s="25">
        <v>11.67115626545913</v>
      </c>
      <c r="CR20" s="25">
        <v>11.419464852313871</v>
      </c>
      <c r="CS20" s="25">
        <v>11.16679367452419</v>
      </c>
      <c r="CT20" s="25">
        <v>10.916660347698381</v>
      </c>
      <c r="CU20" s="25">
        <v>10.66763539161458</v>
      </c>
      <c r="CV20" s="25">
        <v>10.417841366597401</v>
      </c>
      <c r="CW20" s="25">
        <v>10.1700032393203</v>
      </c>
      <c r="CX20" s="25">
        <v>9.9247300724764393</v>
      </c>
      <c r="CY20" s="25">
        <v>9.6799426068209655</v>
      </c>
      <c r="CZ20" s="25">
        <v>9.4355903031928694</v>
      </c>
      <c r="DA20" s="25">
        <v>9.2716774773215374</v>
      </c>
      <c r="DB20" s="25">
        <v>9.1099193805998198</v>
      </c>
      <c r="DC20" s="25">
        <v>8.950524131253605</v>
      </c>
      <c r="DD20" s="25">
        <v>8.7931959667212531</v>
      </c>
      <c r="DE20" s="25">
        <v>8.6358986051553401</v>
      </c>
      <c r="DF20" s="25">
        <v>8.4754979734852061</v>
      </c>
      <c r="DG20" s="25">
        <v>8.3138906852184995</v>
      </c>
      <c r="DH20" s="25">
        <v>8.158890160309193</v>
      </c>
      <c r="DI20" s="25">
        <v>8.0124751716239917</v>
      </c>
      <c r="DJ20" s="25">
        <v>7.8681915669115163</v>
      </c>
    </row>
    <row r="21" spans="1:114" ht="15" customHeight="1" x14ac:dyDescent="0.2">
      <c r="A21" s="92" t="s">
        <v>31</v>
      </c>
      <c r="B21" s="118" t="s">
        <v>32</v>
      </c>
      <c r="C21" s="119"/>
      <c r="D21" s="120"/>
      <c r="E21" s="120"/>
      <c r="F21" s="120"/>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139"/>
      <c r="AI21" s="139"/>
      <c r="AJ21" s="63">
        <v>52</v>
      </c>
      <c r="AK21" s="63">
        <v>52.152708087669687</v>
      </c>
      <c r="AL21" s="63">
        <v>51.918007947495497</v>
      </c>
      <c r="AM21" s="63">
        <v>51.549745100643158</v>
      </c>
      <c r="AN21" s="63">
        <v>51.283590459373173</v>
      </c>
      <c r="AO21" s="63">
        <v>51.023864821470163</v>
      </c>
      <c r="AP21" s="63">
        <v>50.748968401515633</v>
      </c>
      <c r="AQ21" s="63">
        <v>50.454648865907238</v>
      </c>
      <c r="AR21" s="63">
        <v>50.149726448649488</v>
      </c>
      <c r="AS21" s="63">
        <v>49.089381014883003</v>
      </c>
      <c r="AT21" s="63">
        <v>48.036923418761667</v>
      </c>
      <c r="AU21" s="63">
        <v>46.940351774081407</v>
      </c>
      <c r="AV21" s="63">
        <v>45.705400259763572</v>
      </c>
      <c r="AW21" s="63">
        <v>44.474302359612871</v>
      </c>
      <c r="AX21" s="63">
        <v>43.297925488052172</v>
      </c>
      <c r="AY21" s="63">
        <v>42.122875526125419</v>
      </c>
      <c r="AZ21" s="63">
        <v>40.945917584618563</v>
      </c>
      <c r="BA21" s="63">
        <v>39.767271987969572</v>
      </c>
      <c r="BB21" s="63">
        <v>38.58327828944639</v>
      </c>
      <c r="BC21" s="63">
        <v>37.454897834657913</v>
      </c>
      <c r="BD21" s="63">
        <v>36.327729718074423</v>
      </c>
      <c r="BE21" s="63">
        <v>35.199596695285692</v>
      </c>
      <c r="BF21" s="63">
        <v>34.073045499747352</v>
      </c>
      <c r="BG21" s="63">
        <v>32.949515847555169</v>
      </c>
      <c r="BH21" s="63">
        <v>31.82689351753994</v>
      </c>
      <c r="BI21" s="63">
        <v>30.70549609421596</v>
      </c>
      <c r="BJ21" s="63">
        <v>29.582618528674232</v>
      </c>
      <c r="BK21" s="63">
        <v>28.459867074894149</v>
      </c>
      <c r="BL21" s="63">
        <v>27.337785157212661</v>
      </c>
      <c r="BM21" s="63">
        <v>26.47668257730232</v>
      </c>
      <c r="BN21" s="63">
        <v>25.602016367309631</v>
      </c>
      <c r="BO21" s="63">
        <v>24.718231957658091</v>
      </c>
      <c r="BP21" s="63">
        <v>23.874340417653151</v>
      </c>
      <c r="BQ21" s="63">
        <v>23.036466323963399</v>
      </c>
      <c r="BR21" s="63">
        <v>22.17993095462456</v>
      </c>
      <c r="BS21" s="63">
        <v>21.303486180627811</v>
      </c>
      <c r="BT21" s="63">
        <v>20.427967171940441</v>
      </c>
      <c r="BU21" s="63">
        <v>19.552245903493819</v>
      </c>
      <c r="BV21" s="63">
        <v>18.67841925759631</v>
      </c>
      <c r="BW21" s="63">
        <v>18.264951774275531</v>
      </c>
      <c r="BX21" s="63">
        <v>17.872561254391549</v>
      </c>
      <c r="BY21" s="63">
        <v>17.479719884489231</v>
      </c>
      <c r="BZ21" s="63">
        <v>17.083580219105912</v>
      </c>
      <c r="CA21" s="63">
        <v>16.68568069488224</v>
      </c>
      <c r="CB21" s="63">
        <v>16.288640926412089</v>
      </c>
      <c r="CC21" s="63">
        <v>15.890106799178071</v>
      </c>
      <c r="CD21" s="63">
        <v>15.48524433655629</v>
      </c>
      <c r="CE21" s="63">
        <v>15.076087897211909</v>
      </c>
      <c r="CF21" s="63">
        <v>14.663255481919229</v>
      </c>
      <c r="CG21" s="63">
        <v>14.420113438467549</v>
      </c>
      <c r="CH21" s="63">
        <v>14.17733215708758</v>
      </c>
      <c r="CI21" s="63">
        <v>13.934123239807599</v>
      </c>
      <c r="CJ21" s="63">
        <v>13.690510102273601</v>
      </c>
      <c r="CK21" s="63">
        <v>13.447653579426079</v>
      </c>
      <c r="CL21" s="63">
        <v>13.20177252752859</v>
      </c>
      <c r="CM21" s="63">
        <v>12.95311985217791</v>
      </c>
      <c r="CN21" s="63">
        <v>12.703517046400901</v>
      </c>
      <c r="CO21" s="63">
        <v>12.451626769599111</v>
      </c>
      <c r="CP21" s="63">
        <v>12.201525432583169</v>
      </c>
      <c r="CQ21" s="63">
        <v>12.03580794008321</v>
      </c>
      <c r="CR21" s="63">
        <v>11.869323098564911</v>
      </c>
      <c r="CS21" s="63">
        <v>11.694921577744569</v>
      </c>
      <c r="CT21" s="63">
        <v>11.522283543846511</v>
      </c>
      <c r="CU21" s="63">
        <v>11.35233511125376</v>
      </c>
      <c r="CV21" s="63">
        <v>11.181510862094591</v>
      </c>
      <c r="CW21" s="63">
        <v>11.009131904706379</v>
      </c>
      <c r="CX21" s="63">
        <v>10.836336757718881</v>
      </c>
      <c r="CY21" s="63">
        <v>10.66233677501141</v>
      </c>
      <c r="CZ21" s="63">
        <v>10.48733148668655</v>
      </c>
      <c r="DA21" s="63">
        <v>10.356745577889541</v>
      </c>
      <c r="DB21" s="63">
        <v>10.23088484155209</v>
      </c>
      <c r="DC21" s="63">
        <v>10.107708208887381</v>
      </c>
      <c r="DD21" s="63">
        <v>9.9854852882153899</v>
      </c>
      <c r="DE21" s="63">
        <v>9.8626385351671928</v>
      </c>
      <c r="DF21" s="63">
        <v>9.7382776332170433</v>
      </c>
      <c r="DG21" s="63">
        <v>9.6136525446875183</v>
      </c>
      <c r="DH21" s="63">
        <v>9.4923969804252231</v>
      </c>
      <c r="DI21" s="63">
        <v>9.3738491541815332</v>
      </c>
      <c r="DJ21" s="63">
        <v>9.252265872659633</v>
      </c>
    </row>
    <row r="22" spans="1:114" ht="16" customHeight="1" x14ac:dyDescent="0.2">
      <c r="A22" s="91"/>
      <c r="B22" s="121" t="s">
        <v>33</v>
      </c>
      <c r="C22" s="122" t="s">
        <v>22</v>
      </c>
      <c r="D22" s="123"/>
      <c r="E22" s="123"/>
      <c r="F22" s="123"/>
      <c r="G22" s="34"/>
      <c r="H22" s="34"/>
      <c r="I22" s="34"/>
      <c r="J22" s="34"/>
      <c r="K22" s="34"/>
      <c r="L22" s="34"/>
      <c r="M22" s="34"/>
      <c r="N22" s="34"/>
      <c r="O22" s="34"/>
      <c r="P22" s="34"/>
      <c r="Q22" s="34"/>
      <c r="R22" s="34"/>
      <c r="S22" s="34"/>
      <c r="T22" s="34"/>
      <c r="U22" s="34"/>
      <c r="V22" s="34"/>
      <c r="W22" s="34"/>
      <c r="X22" s="35"/>
      <c r="Y22" s="35"/>
      <c r="Z22" s="35"/>
      <c r="AA22" s="35"/>
      <c r="AB22" s="35"/>
      <c r="AC22" s="35"/>
      <c r="AD22" s="35"/>
      <c r="AE22" s="35"/>
      <c r="AF22" s="35"/>
      <c r="AG22" s="35"/>
      <c r="AH22" s="35">
        <v>53.65</v>
      </c>
      <c r="AI22" s="39">
        <v>50.87</v>
      </c>
      <c r="AJ22" s="39">
        <v>48.09</v>
      </c>
      <c r="AK22" s="39">
        <v>45.32</v>
      </c>
      <c r="AL22" s="39">
        <v>42.54</v>
      </c>
      <c r="AM22" s="39">
        <v>39.76</v>
      </c>
      <c r="AN22" s="39">
        <v>37.83</v>
      </c>
      <c r="AO22" s="39">
        <v>35.9</v>
      </c>
      <c r="AP22" s="39">
        <v>33.97</v>
      </c>
      <c r="AQ22" s="39">
        <v>32.04</v>
      </c>
      <c r="AR22" s="39">
        <v>30.11</v>
      </c>
      <c r="AS22" s="39">
        <v>28.82</v>
      </c>
      <c r="AT22" s="39">
        <v>27.52</v>
      </c>
      <c r="AU22" s="39">
        <v>26.23</v>
      </c>
      <c r="AV22" s="39">
        <v>24.93</v>
      </c>
      <c r="AW22" s="39">
        <v>23.64</v>
      </c>
      <c r="AX22" s="39">
        <v>22.56</v>
      </c>
      <c r="AY22" s="39">
        <v>21.49</v>
      </c>
      <c r="AZ22" s="39">
        <v>20.420000000000002</v>
      </c>
      <c r="BA22" s="39">
        <v>19.34</v>
      </c>
      <c r="BB22" s="39">
        <v>18.27</v>
      </c>
      <c r="BC22" s="39">
        <v>17.39</v>
      </c>
      <c r="BD22" s="39">
        <v>16.5</v>
      </c>
      <c r="BE22" s="39">
        <v>15.62</v>
      </c>
      <c r="BF22" s="39">
        <v>14.74</v>
      </c>
      <c r="BG22" s="39">
        <v>13.85</v>
      </c>
      <c r="BH22" s="39">
        <v>13.18</v>
      </c>
      <c r="BI22" s="39">
        <v>12.5</v>
      </c>
      <c r="BJ22" s="39">
        <v>11.82</v>
      </c>
      <c r="BK22" s="39">
        <v>11.14</v>
      </c>
      <c r="BL22" s="39">
        <v>10.46</v>
      </c>
      <c r="BM22" s="39">
        <v>10.15</v>
      </c>
      <c r="BN22" s="39">
        <v>9.84</v>
      </c>
      <c r="BO22" s="39">
        <v>9.5299999999999994</v>
      </c>
      <c r="BP22" s="39">
        <v>9.2200000000000006</v>
      </c>
      <c r="BQ22" s="39">
        <v>8.91</v>
      </c>
      <c r="BR22" s="39">
        <v>8.59</v>
      </c>
      <c r="BS22" s="39">
        <v>8.2799999999999994</v>
      </c>
      <c r="BT22" s="39">
        <v>7.97</v>
      </c>
      <c r="BU22" s="39">
        <v>7.66</v>
      </c>
      <c r="BV22" s="39">
        <v>7.35</v>
      </c>
      <c r="BW22" s="39">
        <v>6.98</v>
      </c>
      <c r="BX22" s="39">
        <v>6.61</v>
      </c>
      <c r="BY22" s="39">
        <v>6.25</v>
      </c>
      <c r="BZ22" s="39">
        <v>5.88</v>
      </c>
      <c r="CA22" s="39">
        <v>5.51</v>
      </c>
      <c r="CB22" s="39">
        <v>5.14</v>
      </c>
      <c r="CC22" s="39">
        <v>4.7699999999999996</v>
      </c>
      <c r="CD22" s="39">
        <v>4.41</v>
      </c>
      <c r="CE22" s="39">
        <v>4.04</v>
      </c>
      <c r="CF22" s="39">
        <v>3.67</v>
      </c>
      <c r="CG22" s="39">
        <v>3.37</v>
      </c>
      <c r="CH22" s="39">
        <v>3.08</v>
      </c>
      <c r="CI22" s="39">
        <v>2.78</v>
      </c>
      <c r="CJ22" s="39">
        <v>2.48</v>
      </c>
      <c r="CK22" s="39">
        <v>2.19</v>
      </c>
      <c r="CL22" s="39">
        <v>1.89</v>
      </c>
      <c r="CM22" s="39">
        <v>1.59</v>
      </c>
      <c r="CN22" s="39">
        <v>1.3</v>
      </c>
      <c r="CO22" s="39">
        <v>1</v>
      </c>
      <c r="CP22" s="39">
        <v>0.7</v>
      </c>
      <c r="CQ22" s="39">
        <v>0.42</v>
      </c>
      <c r="CR22" s="39">
        <v>0.13</v>
      </c>
      <c r="CS22" s="39">
        <v>-0.15</v>
      </c>
      <c r="CT22" s="39">
        <v>-0.44</v>
      </c>
      <c r="CU22" s="39">
        <v>-0.72</v>
      </c>
      <c r="CV22" s="39">
        <v>-1</v>
      </c>
      <c r="CW22" s="39">
        <v>-1.29</v>
      </c>
      <c r="CX22" s="39">
        <v>-1.57</v>
      </c>
      <c r="CY22" s="39">
        <v>-1.86</v>
      </c>
      <c r="CZ22" s="39">
        <v>-2.14</v>
      </c>
      <c r="DA22" s="39">
        <v>-2.4</v>
      </c>
      <c r="DB22" s="39">
        <v>-2.66</v>
      </c>
      <c r="DC22" s="39">
        <v>-2.92</v>
      </c>
      <c r="DD22" s="39">
        <v>-3.19</v>
      </c>
      <c r="DE22" s="39">
        <v>-3.45</v>
      </c>
      <c r="DF22" s="39">
        <v>-3.71</v>
      </c>
      <c r="DG22" s="39">
        <v>-3.97</v>
      </c>
      <c r="DH22" s="39">
        <v>-4.2300000000000004</v>
      </c>
      <c r="DI22" s="39">
        <v>-4.49</v>
      </c>
      <c r="DJ22" s="39">
        <v>-4.75</v>
      </c>
    </row>
    <row r="23" spans="1:114" ht="16" customHeight="1" x14ac:dyDescent="0.2">
      <c r="A23" s="93"/>
      <c r="B23" s="124"/>
      <c r="C23" s="125" t="s">
        <v>34</v>
      </c>
      <c r="D23" s="126"/>
      <c r="E23" s="126"/>
      <c r="F23" s="126"/>
      <c r="G23" s="36"/>
      <c r="H23" s="36"/>
      <c r="I23" s="36"/>
      <c r="J23" s="36"/>
      <c r="K23" s="36"/>
      <c r="L23" s="36"/>
      <c r="M23" s="36"/>
      <c r="N23" s="36"/>
      <c r="O23" s="36"/>
      <c r="P23" s="36"/>
      <c r="Q23" s="36"/>
      <c r="R23" s="36"/>
      <c r="S23" s="36"/>
      <c r="T23" s="36"/>
      <c r="U23" s="36"/>
      <c r="V23" s="36"/>
      <c r="W23" s="36"/>
      <c r="X23" s="36"/>
      <c r="Y23" s="37"/>
      <c r="Z23" s="37"/>
      <c r="AA23" s="37"/>
      <c r="AB23" s="37"/>
      <c r="AC23" s="37"/>
      <c r="AD23" s="37"/>
      <c r="AE23" s="37"/>
      <c r="AF23" s="37"/>
      <c r="AG23" s="37"/>
      <c r="AH23" s="36">
        <v>52.49</v>
      </c>
      <c r="AI23" s="37">
        <v>49.63</v>
      </c>
      <c r="AJ23" s="37">
        <v>46.77</v>
      </c>
      <c r="AK23" s="37">
        <v>43.91</v>
      </c>
      <c r="AL23" s="37">
        <v>41.05</v>
      </c>
      <c r="AM23" s="37">
        <v>38.19</v>
      </c>
      <c r="AN23" s="37">
        <v>36</v>
      </c>
      <c r="AO23" s="37">
        <v>33.799999999999997</v>
      </c>
      <c r="AP23" s="37">
        <v>31.6</v>
      </c>
      <c r="AQ23" s="37">
        <v>29.4</v>
      </c>
      <c r="AR23" s="36">
        <v>27.2</v>
      </c>
      <c r="AS23" s="36">
        <v>25.98</v>
      </c>
      <c r="AT23" s="36">
        <v>24.76</v>
      </c>
      <c r="AU23" s="36">
        <v>23.54</v>
      </c>
      <c r="AV23" s="36">
        <v>22.32</v>
      </c>
      <c r="AW23" s="36">
        <v>21.1</v>
      </c>
      <c r="AX23" s="36">
        <v>20.27</v>
      </c>
      <c r="AY23" s="36">
        <v>19.440000000000001</v>
      </c>
      <c r="AZ23" s="36">
        <v>18.62</v>
      </c>
      <c r="BA23" s="36">
        <v>17.79</v>
      </c>
      <c r="BB23" s="36">
        <v>16.96</v>
      </c>
      <c r="BC23" s="36">
        <v>16.14</v>
      </c>
      <c r="BD23" s="36">
        <v>15.32</v>
      </c>
      <c r="BE23" s="36">
        <v>14.5</v>
      </c>
      <c r="BF23" s="36">
        <v>13.68</v>
      </c>
      <c r="BG23" s="36">
        <v>12.86</v>
      </c>
      <c r="BH23" s="36">
        <v>12.17</v>
      </c>
      <c r="BI23" s="36">
        <v>11.47</v>
      </c>
      <c r="BJ23" s="36">
        <v>10.77</v>
      </c>
      <c r="BK23" s="36">
        <v>10.08</v>
      </c>
      <c r="BL23" s="36">
        <v>9.3800000000000008</v>
      </c>
      <c r="BM23" s="36">
        <v>9</v>
      </c>
      <c r="BN23" s="36">
        <v>8.6199999999999992</v>
      </c>
      <c r="BO23" s="36">
        <v>8.25</v>
      </c>
      <c r="BP23" s="36">
        <v>7.87</v>
      </c>
      <c r="BQ23" s="36">
        <v>7.49</v>
      </c>
      <c r="BR23" s="36">
        <v>7.11</v>
      </c>
      <c r="BS23" s="36">
        <v>6.73</v>
      </c>
      <c r="BT23" s="36">
        <v>6.35</v>
      </c>
      <c r="BU23" s="36">
        <v>5.98</v>
      </c>
      <c r="BV23" s="36">
        <v>5.6</v>
      </c>
      <c r="BW23" s="36">
        <v>5.29</v>
      </c>
      <c r="BX23" s="36">
        <v>4.9800000000000004</v>
      </c>
      <c r="BY23" s="36">
        <v>4.67</v>
      </c>
      <c r="BZ23" s="36">
        <v>4.3600000000000003</v>
      </c>
      <c r="CA23" s="36">
        <v>4.05</v>
      </c>
      <c r="CB23" s="36">
        <v>3.74</v>
      </c>
      <c r="CC23" s="36">
        <v>3.43</v>
      </c>
      <c r="CD23" s="36">
        <v>3.12</v>
      </c>
      <c r="CE23" s="36">
        <v>2.81</v>
      </c>
      <c r="CF23" s="36">
        <v>2.5</v>
      </c>
      <c r="CG23" s="36">
        <v>2.11</v>
      </c>
      <c r="CH23" s="36">
        <v>1.72</v>
      </c>
      <c r="CI23" s="36">
        <v>1.33</v>
      </c>
      <c r="CJ23" s="36">
        <v>0.93</v>
      </c>
      <c r="CK23" s="36">
        <v>0.54</v>
      </c>
      <c r="CL23" s="36">
        <v>0.15</v>
      </c>
      <c r="CM23" s="36">
        <v>-0.24</v>
      </c>
      <c r="CN23" s="36">
        <v>-0.63</v>
      </c>
      <c r="CO23" s="36">
        <v>-1.03</v>
      </c>
      <c r="CP23" s="36">
        <v>-1.42</v>
      </c>
      <c r="CQ23" s="36">
        <v>-1.63</v>
      </c>
      <c r="CR23" s="36">
        <v>-1.84</v>
      </c>
      <c r="CS23" s="36">
        <v>-2.0499999999999998</v>
      </c>
      <c r="CT23" s="36">
        <v>-2.2599999999999998</v>
      </c>
      <c r="CU23" s="36">
        <v>-2.48</v>
      </c>
      <c r="CV23" s="36">
        <v>-2.69</v>
      </c>
      <c r="CW23" s="36">
        <v>-2.9</v>
      </c>
      <c r="CX23" s="36">
        <v>-3.11</v>
      </c>
      <c r="CY23" s="36">
        <v>-3.32</v>
      </c>
      <c r="CZ23" s="36">
        <v>-3.54</v>
      </c>
      <c r="DA23" s="36">
        <v>-3.73</v>
      </c>
      <c r="DB23" s="36">
        <v>-3.93</v>
      </c>
      <c r="DC23" s="36">
        <v>-4.12</v>
      </c>
      <c r="DD23" s="36">
        <v>-4.32</v>
      </c>
      <c r="DE23" s="36">
        <v>-4.51</v>
      </c>
      <c r="DF23" s="36">
        <v>-4.71</v>
      </c>
      <c r="DG23" s="36">
        <v>-4.9000000000000004</v>
      </c>
      <c r="DH23" s="36">
        <v>-5.0999999999999996</v>
      </c>
      <c r="DI23" s="36">
        <v>-5.29</v>
      </c>
      <c r="DJ23" s="36">
        <v>-5.49</v>
      </c>
    </row>
    <row r="24" spans="1:114" ht="16" customHeight="1" x14ac:dyDescent="0.2">
      <c r="A24" s="93"/>
      <c r="B24" s="127"/>
      <c r="C24" s="128" t="s">
        <v>24</v>
      </c>
      <c r="D24" s="129"/>
      <c r="E24" s="129"/>
      <c r="F24" s="129"/>
      <c r="G24" s="38"/>
      <c r="H24" s="38"/>
      <c r="I24" s="38"/>
      <c r="J24" s="38"/>
      <c r="K24" s="38"/>
      <c r="L24" s="38"/>
      <c r="M24" s="38"/>
      <c r="N24" s="38"/>
      <c r="O24" s="39"/>
      <c r="P24" s="39"/>
      <c r="Q24" s="39"/>
      <c r="R24" s="39"/>
      <c r="S24" s="39"/>
      <c r="T24" s="39"/>
      <c r="U24" s="39"/>
      <c r="V24" s="39"/>
      <c r="W24" s="39"/>
      <c r="X24" s="39"/>
      <c r="Y24" s="39"/>
      <c r="Z24" s="39"/>
      <c r="AA24" s="39"/>
      <c r="AB24" s="39"/>
      <c r="AC24" s="39"/>
      <c r="AD24" s="39"/>
      <c r="AE24" s="39"/>
      <c r="AF24" s="39"/>
      <c r="AG24" s="39"/>
      <c r="AH24" s="39">
        <v>52</v>
      </c>
      <c r="AI24" s="35">
        <v>48.99</v>
      </c>
      <c r="AJ24" s="35">
        <v>45.98</v>
      </c>
      <c r="AK24" s="35">
        <v>42.97</v>
      </c>
      <c r="AL24" s="35">
        <v>39.96</v>
      </c>
      <c r="AM24" s="35">
        <v>36.950000000000003</v>
      </c>
      <c r="AN24" s="35">
        <v>34.590000000000003</v>
      </c>
      <c r="AO24" s="35">
        <v>32.24</v>
      </c>
      <c r="AP24" s="35">
        <v>29.88</v>
      </c>
      <c r="AQ24" s="35">
        <v>27.53</v>
      </c>
      <c r="AR24" s="35">
        <v>25.18</v>
      </c>
      <c r="AS24" s="35">
        <v>23.95</v>
      </c>
      <c r="AT24" s="35">
        <v>22.72</v>
      </c>
      <c r="AU24" s="35">
        <v>21.49</v>
      </c>
      <c r="AV24" s="35">
        <v>20.27</v>
      </c>
      <c r="AW24" s="35">
        <v>19.04</v>
      </c>
      <c r="AX24" s="35">
        <v>18.11</v>
      </c>
      <c r="AY24" s="35">
        <v>17.170000000000002</v>
      </c>
      <c r="AZ24" s="35">
        <v>16.239999999999998</v>
      </c>
      <c r="BA24" s="35">
        <v>15.3</v>
      </c>
      <c r="BB24" s="35">
        <v>14.37</v>
      </c>
      <c r="BC24" s="35">
        <v>13.6</v>
      </c>
      <c r="BD24" s="35">
        <v>12.83</v>
      </c>
      <c r="BE24" s="35">
        <v>12.07</v>
      </c>
      <c r="BF24" s="35">
        <v>11.3</v>
      </c>
      <c r="BG24" s="35">
        <v>10.53</v>
      </c>
      <c r="BH24" s="35">
        <v>9.9700000000000006</v>
      </c>
      <c r="BI24" s="35">
        <v>9.4</v>
      </c>
      <c r="BJ24" s="35">
        <v>8.83</v>
      </c>
      <c r="BK24" s="35">
        <v>8.27</v>
      </c>
      <c r="BL24" s="35">
        <v>7.7</v>
      </c>
      <c r="BM24" s="35">
        <v>7.42</v>
      </c>
      <c r="BN24" s="35">
        <v>7.15</v>
      </c>
      <c r="BO24" s="35">
        <v>6.87</v>
      </c>
      <c r="BP24" s="35">
        <v>6.59</v>
      </c>
      <c r="BQ24" s="35">
        <v>6.32</v>
      </c>
      <c r="BR24" s="35">
        <v>6.04</v>
      </c>
      <c r="BS24" s="35">
        <v>5.76</v>
      </c>
      <c r="BT24" s="35">
        <v>5.48</v>
      </c>
      <c r="BU24" s="35">
        <v>5.21</v>
      </c>
      <c r="BV24" s="35">
        <v>4.93</v>
      </c>
      <c r="BW24" s="35">
        <v>4.54</v>
      </c>
      <c r="BX24" s="35">
        <v>4.16</v>
      </c>
      <c r="BY24" s="35">
        <v>3.77</v>
      </c>
      <c r="BZ24" s="35">
        <v>3.39</v>
      </c>
      <c r="CA24" s="35">
        <v>3</v>
      </c>
      <c r="CB24" s="35">
        <v>2.62</v>
      </c>
      <c r="CC24" s="35">
        <v>2.23</v>
      </c>
      <c r="CD24" s="35">
        <v>1.84</v>
      </c>
      <c r="CE24" s="35">
        <v>1.46</v>
      </c>
      <c r="CF24" s="35">
        <v>1.07</v>
      </c>
      <c r="CG24" s="35">
        <v>0.73</v>
      </c>
      <c r="CH24" s="35">
        <v>0.4</v>
      </c>
      <c r="CI24" s="35">
        <v>0.06</v>
      </c>
      <c r="CJ24" s="35">
        <v>-0.28000000000000003</v>
      </c>
      <c r="CK24" s="35">
        <v>-0.62</v>
      </c>
      <c r="CL24" s="35">
        <v>-0.96</v>
      </c>
      <c r="CM24" s="35">
        <v>-1.3</v>
      </c>
      <c r="CN24" s="35">
        <v>-1.63</v>
      </c>
      <c r="CO24" s="35">
        <v>-1.97</v>
      </c>
      <c r="CP24" s="35">
        <v>-2.31</v>
      </c>
      <c r="CQ24" s="35">
        <v>-2.61</v>
      </c>
      <c r="CR24" s="35">
        <v>-2.91</v>
      </c>
      <c r="CS24" s="35">
        <v>-3.21</v>
      </c>
      <c r="CT24" s="35">
        <v>-3.51</v>
      </c>
      <c r="CU24" s="35">
        <v>-3.81</v>
      </c>
      <c r="CV24" s="35">
        <v>-4.1100000000000003</v>
      </c>
      <c r="CW24" s="35">
        <v>-4.41</v>
      </c>
      <c r="CX24" s="35">
        <v>-4.71</v>
      </c>
      <c r="CY24" s="35">
        <v>-5.01</v>
      </c>
      <c r="CZ24" s="35">
        <v>-5.31</v>
      </c>
      <c r="DA24" s="35">
        <v>-5.62</v>
      </c>
      <c r="DB24" s="35">
        <v>-5.93</v>
      </c>
      <c r="DC24" s="35">
        <v>-6.25</v>
      </c>
      <c r="DD24" s="35">
        <v>-6.56</v>
      </c>
      <c r="DE24" s="35">
        <v>-6.87</v>
      </c>
      <c r="DF24" s="35">
        <v>-7.18</v>
      </c>
      <c r="DG24" s="35">
        <v>-7.49</v>
      </c>
      <c r="DH24" s="35">
        <v>-7.8</v>
      </c>
      <c r="DI24" s="35">
        <v>-8.1199999999999992</v>
      </c>
      <c r="DJ24" s="35">
        <v>-8.43</v>
      </c>
    </row>
    <row r="25" spans="1:114" ht="15" customHeight="1" x14ac:dyDescent="0.2">
      <c r="A25" s="92" t="s">
        <v>35</v>
      </c>
      <c r="B25" s="130" t="s">
        <v>36</v>
      </c>
      <c r="C25" s="131"/>
      <c r="D25" s="140">
        <v>37.463393238321338</v>
      </c>
      <c r="E25" s="140">
        <v>38.419706345017303</v>
      </c>
      <c r="F25" s="140">
        <v>38.026689031360164</v>
      </c>
      <c r="G25" s="141">
        <v>37.72984421898559</v>
      </c>
      <c r="H25" s="141">
        <v>37.755966817899647</v>
      </c>
      <c r="I25" s="141">
        <v>38.456122479078289</v>
      </c>
      <c r="J25" s="141">
        <v>39.306690622841003</v>
      </c>
      <c r="K25" s="141">
        <v>42.171996236671063</v>
      </c>
      <c r="L25" s="141">
        <v>39.843230947806639</v>
      </c>
      <c r="M25" s="141">
        <v>39.565670395761259</v>
      </c>
      <c r="N25" s="141">
        <v>39.898379359056449</v>
      </c>
      <c r="O25" s="141">
        <v>40.154558891667399</v>
      </c>
      <c r="P25" s="141">
        <v>40.870331163545117</v>
      </c>
      <c r="Q25" s="141">
        <v>42.50070153273105</v>
      </c>
      <c r="R25" s="141">
        <v>43.730418146459627</v>
      </c>
      <c r="S25" s="141">
        <v>45.047489121129281</v>
      </c>
      <c r="T25" s="141">
        <v>46.091544355475193</v>
      </c>
      <c r="U25" s="141">
        <v>46.965322006216631</v>
      </c>
      <c r="V25" s="141">
        <v>47.507229065486413</v>
      </c>
      <c r="W25" s="141">
        <v>46.843016708356473</v>
      </c>
      <c r="X25" s="141">
        <v>48.500856565990297</v>
      </c>
      <c r="Y25" s="141">
        <v>49.696565000697433</v>
      </c>
      <c r="Z25" s="141">
        <v>50.080898739452721</v>
      </c>
      <c r="AA25" s="141">
        <v>50.320576581843987</v>
      </c>
      <c r="AB25" s="141">
        <v>50.620291766748423</v>
      </c>
      <c r="AC25" s="141">
        <v>50.573087705058398</v>
      </c>
      <c r="AD25" s="141">
        <v>50.576358010262638</v>
      </c>
      <c r="AE25" s="141">
        <v>51.21679301938503</v>
      </c>
      <c r="AF25" s="141">
        <v>52.086272694869969</v>
      </c>
      <c r="AG25" s="141">
        <v>51.972149418631481</v>
      </c>
      <c r="AH25" s="141">
        <v>50.050027930828342</v>
      </c>
      <c r="AI25" s="141">
        <v>52.008460520313577</v>
      </c>
      <c r="AJ25" s="141">
        <v>52.395955012438932</v>
      </c>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row>
    <row r="26" spans="1:114" ht="16" customHeight="1" x14ac:dyDescent="0.2">
      <c r="A26" s="93"/>
      <c r="B26" s="1" t="s">
        <v>37</v>
      </c>
      <c r="F26" s="28"/>
      <c r="AR26" s="29"/>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row>
    <row r="27" spans="1:114" ht="16" customHeight="1" x14ac:dyDescent="0.2">
      <c r="A27" s="93"/>
      <c r="B27" s="30" t="s">
        <v>38</v>
      </c>
      <c r="C27" s="6"/>
      <c r="D27" s="6"/>
      <c r="E27" s="7"/>
      <c r="F27" s="7"/>
      <c r="G27" s="7"/>
      <c r="H27" s="7"/>
      <c r="I27" s="7"/>
      <c r="J27" s="7"/>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1"/>
    </row>
    <row r="29" spans="1:114" x14ac:dyDescent="0.2">
      <c r="B29" s="147" t="str">
        <f>Info!$B$20</f>
        <v xml:space="preserve">Copyright © 2024 by Climate Analytics and NewClimate Institute. All rights reserved. </v>
      </c>
      <c r="C29" s="147"/>
      <c r="D29" s="42"/>
      <c r="E29" s="43"/>
      <c r="AM29" s="29"/>
    </row>
    <row r="30" spans="1:114" x14ac:dyDescent="0.2">
      <c r="B30" s="147"/>
      <c r="C30" s="147"/>
      <c r="D30" s="42"/>
      <c r="E30" s="98"/>
      <c r="AM30" s="29"/>
    </row>
    <row r="31" spans="1:114" ht="15.75" customHeight="1" x14ac:dyDescent="0.2">
      <c r="B31" s="147"/>
      <c r="C31" s="147"/>
      <c r="D31" s="148"/>
      <c r="E31" s="148"/>
      <c r="F31" s="148"/>
      <c r="G31" s="148"/>
    </row>
    <row r="32" spans="1:114" x14ac:dyDescent="0.2">
      <c r="B32" s="147"/>
      <c r="C32" s="147"/>
      <c r="D32" s="148"/>
      <c r="E32" s="148"/>
      <c r="F32" s="148"/>
      <c r="G32" s="148"/>
    </row>
    <row r="33" spans="2:7" ht="16" customHeight="1" x14ac:dyDescent="0.2">
      <c r="B33" s="147" t="str">
        <f>Info!$B$22</f>
        <v>The content provided by this data file is protected by copyright. You are authorised to view, download, print and distribute the copyrighted content from this data file subject to the following condition: Any reproduction, in full or in part, must credit Climate Analytics and NewClimate Institute, include a copyright notice and must not be used for commerical purposes.</v>
      </c>
      <c r="C33" s="147"/>
      <c r="D33" s="148"/>
      <c r="E33" s="148"/>
      <c r="F33" s="148"/>
      <c r="G33" s="148"/>
    </row>
    <row r="34" spans="2:7" ht="153" customHeight="1" x14ac:dyDescent="0.2">
      <c r="B34" s="147"/>
      <c r="C34" s="147"/>
      <c r="D34" s="148"/>
      <c r="E34" s="148"/>
      <c r="F34" s="148"/>
      <c r="G34" s="148"/>
    </row>
    <row r="35" spans="2:7" x14ac:dyDescent="0.2">
      <c r="B35" s="147"/>
      <c r="C35" s="147"/>
    </row>
    <row r="36" spans="2:7" x14ac:dyDescent="0.2">
      <c r="B36" s="147"/>
      <c r="C36" s="147"/>
    </row>
    <row r="37" spans="2:7" x14ac:dyDescent="0.2">
      <c r="B37" s="147"/>
      <c r="C37" s="147"/>
    </row>
    <row r="38" spans="2:7" x14ac:dyDescent="0.2">
      <c r="B38" s="149"/>
      <c r="C38" s="149"/>
    </row>
    <row r="39" spans="2:7" x14ac:dyDescent="0.2">
      <c r="B39" s="149"/>
      <c r="C39" s="149"/>
    </row>
    <row r="40" spans="2:7" x14ac:dyDescent="0.2">
      <c r="B40" s="149"/>
      <c r="C40" s="149"/>
    </row>
    <row r="41" spans="2:7" x14ac:dyDescent="0.2">
      <c r="B41" s="149"/>
      <c r="C41" s="149"/>
    </row>
    <row r="42" spans="2:7" x14ac:dyDescent="0.2">
      <c r="B42" s="149"/>
      <c r="C42" s="149"/>
    </row>
    <row r="43" spans="2:7" x14ac:dyDescent="0.2">
      <c r="B43" s="149"/>
      <c r="C43" s="149"/>
    </row>
    <row r="44" spans="2:7" x14ac:dyDescent="0.2">
      <c r="B44" s="149"/>
      <c r="C44" s="149"/>
    </row>
    <row r="45" spans="2:7" x14ac:dyDescent="0.2">
      <c r="B45" s="149"/>
      <c r="C45" s="149"/>
    </row>
  </sheetData>
  <mergeCells count="2">
    <mergeCell ref="B29:C32"/>
    <mergeCell ref="B33:C37"/>
  </mergeCells>
  <hyperlinks>
    <hyperlink ref="C10" r:id="rId1" xr:uid="{00000000-0004-0000-0100-000000000000}"/>
  </hyperlinks>
  <pageMargins left="0.7" right="0.7" top="0.75" bottom="0.75" header="0.51180555555555496" footer="0.51180555555555496"/>
  <pageSetup firstPageNumber="0" orientation="portrait" horizontalDpi="300" verticalDpi="30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J31"/>
  <sheetViews>
    <sheetView zoomScale="92" zoomScaleNormal="92" workbookViewId="0">
      <selection activeCell="D32" sqref="D32"/>
    </sheetView>
  </sheetViews>
  <sheetFormatPr baseColWidth="10" defaultColWidth="8.83203125" defaultRowHeight="16" x14ac:dyDescent="0.2"/>
  <cols>
    <col min="1" max="1" width="20.83203125" style="1" customWidth="1"/>
    <col min="2" max="2" width="37.5" style="1" customWidth="1"/>
    <col min="3" max="3" width="11.6640625" style="1" customWidth="1"/>
    <col min="4" max="4" width="13.33203125" style="1" customWidth="1"/>
    <col min="5" max="5" width="12" style="1" customWidth="1"/>
    <col min="6" max="6" width="12.33203125" style="1" customWidth="1"/>
    <col min="7" max="7" width="13.1640625" style="1" customWidth="1"/>
    <col min="8" max="65" width="8.83203125" style="1" customWidth="1"/>
  </cols>
  <sheetData>
    <row r="1" spans="2:114" ht="16" customHeight="1" x14ac:dyDescent="0.2">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row>
    <row r="2" spans="2:114" ht="16" customHeight="1" x14ac:dyDescent="0.2">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row>
    <row r="3" spans="2:114" ht="16" customHeight="1" x14ac:dyDescent="0.2">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row>
    <row r="4" spans="2:114" ht="16" customHeight="1" x14ac:dyDescent="0.2">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row>
    <row r="5" spans="2:114" ht="16" customHeight="1" x14ac:dyDescent="0.2">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row>
    <row r="6" spans="2:114" ht="16" customHeight="1" x14ac:dyDescent="0.2">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row>
    <row r="7" spans="2:114" ht="16" customHeight="1" x14ac:dyDescent="0.2">
      <c r="B7" s="33" t="s">
        <v>39</v>
      </c>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row>
    <row r="8" spans="2:114" ht="16" customHeight="1" x14ac:dyDescent="0.2">
      <c r="B8" s="2" t="s">
        <v>17</v>
      </c>
      <c r="C8" s="3" t="str">
        <f>Info!C9</f>
        <v>GtCO2eq</v>
      </c>
      <c r="D8" s="3"/>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row>
    <row r="9" spans="2:114" ht="16" customHeight="1" x14ac:dyDescent="0.2">
      <c r="B9" s="4" t="s">
        <v>5</v>
      </c>
      <c r="C9" s="5">
        <f>Info!C10</f>
        <v>45609</v>
      </c>
      <c r="D9" s="5"/>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row>
    <row r="10" spans="2:114" ht="16" customHeight="1" x14ac:dyDescent="0.2">
      <c r="B10" s="4" t="s">
        <v>18</v>
      </c>
      <c r="C10" s="85" t="s">
        <v>19</v>
      </c>
      <c r="D10" s="6"/>
      <c r="E10" s="7"/>
      <c r="F10" s="7"/>
      <c r="G10" s="7"/>
      <c r="H10" s="7"/>
      <c r="I10" s="7"/>
      <c r="J10" s="7"/>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row>
    <row r="11" spans="2:114" ht="16" customHeight="1" x14ac:dyDescent="0.2">
      <c r="C11" s="6"/>
      <c r="D11" s="6"/>
      <c r="H11" s="8"/>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row>
    <row r="12" spans="2:114" ht="16" customHeight="1" x14ac:dyDescent="0.2">
      <c r="C12" s="9"/>
      <c r="D12" s="9"/>
      <c r="H12" s="8"/>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row>
    <row r="13" spans="2:114" ht="16" customHeight="1" x14ac:dyDescent="0.2">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row>
    <row r="14" spans="2:114" ht="16" customHeight="1" x14ac:dyDescent="0.2">
      <c r="B14" s="132" t="s">
        <v>40</v>
      </c>
      <c r="E14" s="28"/>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row>
    <row r="15" spans="2:114" ht="16" customHeight="1" x14ac:dyDescent="0.2">
      <c r="B15" s="57" t="s">
        <v>41</v>
      </c>
      <c r="C15" s="55"/>
      <c r="D15" s="56"/>
      <c r="E15" s="54">
        <v>2025</v>
      </c>
      <c r="F15" s="54">
        <v>2030</v>
      </c>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row>
    <row r="16" spans="2:114" ht="16" customHeight="1" x14ac:dyDescent="0.2">
      <c r="B16" s="23"/>
      <c r="C16" s="23"/>
      <c r="D16" s="21"/>
      <c r="E16" s="99" t="s">
        <v>42</v>
      </c>
      <c r="F16" s="58" t="s">
        <v>43</v>
      </c>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row>
    <row r="17" spans="2:114" x14ac:dyDescent="0.2">
      <c r="E17" s="59"/>
      <c r="F17" s="59"/>
    </row>
    <row r="18" spans="2:114" ht="16" customHeight="1" x14ac:dyDescent="0.2">
      <c r="B18" s="40" t="s">
        <v>44</v>
      </c>
      <c r="E18" s="59"/>
      <c r="F18" s="59"/>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row>
    <row r="19" spans="2:114" ht="16" customHeight="1" x14ac:dyDescent="0.2">
      <c r="B19" s="57" t="s">
        <v>41</v>
      </c>
      <c r="C19" s="57"/>
      <c r="D19" s="57"/>
      <c r="E19" s="54">
        <v>2025</v>
      </c>
      <c r="F19" s="54">
        <v>2030</v>
      </c>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row>
    <row r="20" spans="2:114" ht="16" customHeight="1" x14ac:dyDescent="0.2">
      <c r="B20" s="11"/>
      <c r="C20" s="12"/>
      <c r="D20" s="13"/>
      <c r="E20" s="100" t="s">
        <v>45</v>
      </c>
      <c r="F20" s="100" t="s">
        <v>46</v>
      </c>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row>
    <row r="21" spans="2:114" ht="16" customHeight="1" x14ac:dyDescent="0.2">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row>
    <row r="22" spans="2:114" ht="16" customHeight="1" x14ac:dyDescent="0.2">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row>
    <row r="23" spans="2:114" ht="16" customHeight="1" x14ac:dyDescent="0.2">
      <c r="B23" s="147" t="str">
        <f>Info!$B$20</f>
        <v xml:space="preserve">Copyright © 2024 by Climate Analytics and NewClimate Institute. All rights reserved. </v>
      </c>
      <c r="C23" s="147"/>
      <c r="D23" s="150"/>
      <c r="E23" s="150"/>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row>
    <row r="24" spans="2:114" ht="16" customHeight="1" x14ac:dyDescent="0.2">
      <c r="B24" s="147"/>
      <c r="C24" s="147"/>
      <c r="D24" s="148"/>
      <c r="E24" s="148"/>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row>
    <row r="25" spans="2:114" ht="16" customHeight="1" x14ac:dyDescent="0.2">
      <c r="B25" s="147"/>
      <c r="C25" s="147"/>
      <c r="D25" s="148"/>
      <c r="E25" s="148"/>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row>
    <row r="26" spans="2:114" ht="16" customHeight="1" x14ac:dyDescent="0.2">
      <c r="B26" s="147"/>
      <c r="C26" s="147"/>
      <c r="D26" s="148"/>
      <c r="E26" s="148"/>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row>
    <row r="27" spans="2:114" ht="52.5" customHeight="1" x14ac:dyDescent="0.2">
      <c r="B27" s="147" t="str">
        <f>Info!$B$22</f>
        <v>The content provided by this data file is protected by copyright. You are authorised to view, download, print and distribute the copyrighted content from this data file subject to the following condition: Any reproduction, in full or in part, must credit Climate Analytics and NewClimate Institute, include a copyright notice and must not be used for commerical purposes.</v>
      </c>
      <c r="C27" s="147"/>
      <c r="D27" s="148"/>
      <c r="E27" s="148"/>
    </row>
    <row r="28" spans="2:114" x14ac:dyDescent="0.2">
      <c r="B28" s="147"/>
      <c r="C28" s="147"/>
    </row>
    <row r="29" spans="2:114" x14ac:dyDescent="0.2">
      <c r="B29" s="147"/>
      <c r="C29" s="147"/>
    </row>
    <row r="30" spans="2:114" x14ac:dyDescent="0.2">
      <c r="B30" s="147"/>
      <c r="C30" s="147"/>
    </row>
    <row r="31" spans="2:114" x14ac:dyDescent="0.2">
      <c r="B31" s="147"/>
      <c r="C31" s="147"/>
    </row>
  </sheetData>
  <mergeCells count="2">
    <mergeCell ref="B23:C26"/>
    <mergeCell ref="B27:C31"/>
  </mergeCells>
  <hyperlinks>
    <hyperlink ref="C10" r:id="rId1" xr:uid="{00000000-0004-0000-0200-000000000000}"/>
  </hyperlinks>
  <pageMargins left="0.7" right="0.7" top="0.75" bottom="0.75" header="0.3" footer="0.3"/>
  <pageSetup paperSize="9" orientation="portrait" horizontalDpi="0" verticalDpi="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J33"/>
  <sheetViews>
    <sheetView topLeftCell="A4" zoomScale="150" zoomScaleNormal="150" workbookViewId="0">
      <selection activeCell="B26" sqref="B26:F27"/>
    </sheetView>
  </sheetViews>
  <sheetFormatPr baseColWidth="10" defaultColWidth="8.83203125" defaultRowHeight="16" x14ac:dyDescent="0.2"/>
  <cols>
    <col min="1" max="1" width="20.83203125" style="1" customWidth="1"/>
    <col min="2" max="2" width="37.5" style="1" customWidth="1"/>
    <col min="3" max="3" width="11.6640625" style="1" customWidth="1"/>
    <col min="4" max="4" width="13.33203125" style="1" customWidth="1"/>
    <col min="5" max="5" width="12" style="1" customWidth="1"/>
    <col min="6" max="6" width="12.33203125" style="1" customWidth="1"/>
    <col min="7" max="7" width="13.1640625" style="1" customWidth="1"/>
    <col min="8" max="65" width="8.83203125" style="1" customWidth="1"/>
  </cols>
  <sheetData>
    <row r="1" spans="1:114" ht="16" customHeight="1" x14ac:dyDescent="0.2">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row>
    <row r="2" spans="1:114" ht="16" customHeight="1" x14ac:dyDescent="0.2">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row>
    <row r="3" spans="1:114" ht="16" customHeight="1" x14ac:dyDescent="0.2">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row>
    <row r="4" spans="1:114" ht="16" customHeight="1" x14ac:dyDescent="0.2">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row>
    <row r="5" spans="1:114" ht="16" customHeight="1" x14ac:dyDescent="0.2">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row>
    <row r="6" spans="1:114" ht="16" customHeight="1" x14ac:dyDescent="0.2">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row>
    <row r="7" spans="1:114" ht="16" customHeight="1" x14ac:dyDescent="0.2">
      <c r="B7" s="33" t="s">
        <v>47</v>
      </c>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row>
    <row r="8" spans="1:114" ht="16" customHeight="1" x14ac:dyDescent="0.2">
      <c r="B8" s="2" t="s">
        <v>17</v>
      </c>
      <c r="C8" s="3" t="str">
        <f>Info!C8</f>
        <v>°C about pre-industrial levels</v>
      </c>
      <c r="D8" s="3"/>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row>
    <row r="9" spans="1:114" ht="16" customHeight="1" x14ac:dyDescent="0.2">
      <c r="B9" s="4" t="s">
        <v>5</v>
      </c>
      <c r="C9" s="5">
        <f>Info!C10</f>
        <v>45609</v>
      </c>
      <c r="D9" s="5"/>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row>
    <row r="10" spans="1:114" ht="16" customHeight="1" x14ac:dyDescent="0.2">
      <c r="B10" s="4" t="s">
        <v>18</v>
      </c>
      <c r="C10" s="85" t="s">
        <v>19</v>
      </c>
      <c r="D10" s="6"/>
      <c r="E10" s="7"/>
      <c r="F10" s="7"/>
      <c r="G10" s="7"/>
      <c r="H10" s="7"/>
      <c r="I10" s="7"/>
      <c r="J10" s="7"/>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row>
    <row r="11" spans="1:114" ht="16" customHeight="1" x14ac:dyDescent="0.2">
      <c r="C11" s="6"/>
      <c r="D11" s="6"/>
      <c r="H11" s="8"/>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row>
    <row r="12" spans="1:114" ht="16" customHeight="1" x14ac:dyDescent="0.2">
      <c r="B12" s="30" t="s">
        <v>38</v>
      </c>
      <c r="C12" s="6"/>
      <c r="D12" s="6"/>
      <c r="E12" s="7"/>
      <c r="F12" s="7"/>
      <c r="G12" s="7"/>
      <c r="H12" s="7"/>
      <c r="I12" s="7"/>
      <c r="J12" s="7"/>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1"/>
    </row>
    <row r="13" spans="1:114" ht="16" customHeight="1" x14ac:dyDescent="0.2">
      <c r="A13" s="78"/>
      <c r="B13" s="146" t="s">
        <v>48</v>
      </c>
      <c r="C13" s="145"/>
      <c r="D13" s="145"/>
      <c r="E13" s="89" t="s">
        <v>49</v>
      </c>
      <c r="F13" s="89" t="s">
        <v>50</v>
      </c>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row>
    <row r="14" spans="1:114" ht="17" customHeight="1" x14ac:dyDescent="0.2">
      <c r="A14" s="91"/>
      <c r="B14" s="54" t="s">
        <v>51</v>
      </c>
      <c r="C14" s="55"/>
      <c r="D14" s="79" t="s">
        <v>52</v>
      </c>
      <c r="E14" s="80" t="s">
        <v>53</v>
      </c>
      <c r="F14" s="81" t="s">
        <v>54</v>
      </c>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row>
    <row r="15" spans="1:114" ht="15.75" customHeight="1" x14ac:dyDescent="0.2">
      <c r="A15" s="91" t="s">
        <v>55</v>
      </c>
      <c r="B15" s="45" t="s">
        <v>56</v>
      </c>
      <c r="C15" s="84" t="s">
        <v>57</v>
      </c>
      <c r="D15" s="82">
        <v>2.2000000000000002</v>
      </c>
      <c r="E15" s="82">
        <v>2.7</v>
      </c>
      <c r="F15" s="82">
        <v>3.4</v>
      </c>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row>
    <row r="16" spans="1:114" ht="15" customHeight="1" x14ac:dyDescent="0.2">
      <c r="A16" s="91" t="s">
        <v>58</v>
      </c>
      <c r="B16" s="47"/>
      <c r="C16" s="46" t="s">
        <v>22</v>
      </c>
      <c r="D16" s="90">
        <v>2.2999999999999998</v>
      </c>
      <c r="E16" s="90">
        <v>2.9</v>
      </c>
      <c r="F16" s="90">
        <v>3.6</v>
      </c>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row>
    <row r="17" spans="1:114" ht="15.75" customHeight="1" x14ac:dyDescent="0.2">
      <c r="A17" s="91" t="s">
        <v>59</v>
      </c>
      <c r="B17" s="52"/>
      <c r="C17" s="53" t="s">
        <v>24</v>
      </c>
      <c r="D17" s="90">
        <v>2</v>
      </c>
      <c r="E17" s="90">
        <v>2.5</v>
      </c>
      <c r="F17" s="90">
        <v>3.1</v>
      </c>
      <c r="H17" s="50"/>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row>
    <row r="18" spans="1:114" ht="15.75" customHeight="1" x14ac:dyDescent="0.2">
      <c r="A18" s="91" t="s">
        <v>60</v>
      </c>
      <c r="B18" s="51" t="s">
        <v>26</v>
      </c>
      <c r="C18" s="51"/>
      <c r="D18" s="82">
        <v>2.1</v>
      </c>
      <c r="E18" s="82">
        <v>2.6</v>
      </c>
      <c r="F18" s="82">
        <v>3.2</v>
      </c>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row>
    <row r="19" spans="1:114" ht="15.75" customHeight="1" x14ac:dyDescent="0.2">
      <c r="A19" s="91" t="s">
        <v>61</v>
      </c>
      <c r="B19" s="23" t="s">
        <v>28</v>
      </c>
      <c r="C19" s="32" t="s">
        <v>22</v>
      </c>
      <c r="D19" s="82">
        <v>1.7</v>
      </c>
      <c r="E19" s="82">
        <v>2.1</v>
      </c>
      <c r="F19" s="82">
        <v>2.7</v>
      </c>
      <c r="I19" s="48"/>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row>
    <row r="20" spans="1:114" ht="15.75" customHeight="1" x14ac:dyDescent="0.2">
      <c r="A20" s="91" t="s">
        <v>62</v>
      </c>
      <c r="B20" s="23"/>
      <c r="C20" s="32" t="s">
        <v>30</v>
      </c>
      <c r="D20" s="90">
        <v>1.5</v>
      </c>
      <c r="E20" s="90">
        <v>1.9</v>
      </c>
      <c r="F20" s="90">
        <v>2.2999999999999998</v>
      </c>
      <c r="H20" s="49"/>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row>
    <row r="21" spans="1:114" ht="15.75" customHeight="1" x14ac:dyDescent="0.2">
      <c r="A21" s="91" t="s">
        <v>63</v>
      </c>
      <c r="B21" s="61" t="s">
        <v>32</v>
      </c>
      <c r="C21" s="60"/>
      <c r="D21" s="82">
        <v>1.5</v>
      </c>
      <c r="E21" s="97">
        <v>1.9</v>
      </c>
      <c r="F21" s="82">
        <v>2.4</v>
      </c>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row>
    <row r="22" spans="1:114" ht="16" customHeight="1" x14ac:dyDescent="0.2">
      <c r="A22" s="91"/>
      <c r="B22" t="s">
        <v>64</v>
      </c>
      <c r="C22" s="91"/>
      <c r="D22" s="91"/>
      <c r="E22" s="91"/>
      <c r="F22" s="91"/>
      <c r="G22" s="9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row>
    <row r="23" spans="1:114" ht="16" customHeight="1" x14ac:dyDescent="0.2">
      <c r="B23" s="1" t="s">
        <v>65</v>
      </c>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row>
    <row r="24" spans="1:114" ht="16" customHeight="1" x14ac:dyDescent="0.2">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row>
    <row r="25" spans="1:114" ht="16" customHeight="1" x14ac:dyDescent="0.2">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row>
    <row r="26" spans="1:114" ht="16" customHeight="1" x14ac:dyDescent="0.2">
      <c r="B26" s="147" t="s">
        <v>37</v>
      </c>
      <c r="C26" s="145"/>
      <c r="D26" s="145"/>
      <c r="E26" s="145"/>
      <c r="F26" s="145"/>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row>
    <row r="27" spans="1:114" ht="16" customHeight="1" x14ac:dyDescent="0.2">
      <c r="B27" s="145"/>
      <c r="C27" s="145"/>
      <c r="D27" s="145"/>
      <c r="E27" s="145"/>
      <c r="F27" s="145"/>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row>
    <row r="28" spans="1:114" ht="16" customHeight="1" x14ac:dyDescent="0.2">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row>
    <row r="29" spans="1:114" ht="16" customHeight="1" x14ac:dyDescent="0.2">
      <c r="B29" s="1" t="str">
        <f>Info!B20</f>
        <v xml:space="preserve">Copyright © 2024 by Climate Analytics and NewClimate Institute. All rights reserved. </v>
      </c>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row>
    <row r="30" spans="1:114" ht="52.5" customHeight="1" x14ac:dyDescent="0.2">
      <c r="B30" s="142" t="str">
        <f>Info!B22</f>
        <v>The content provided by this data file is protected by copyright. You are authorised to view, download, print and distribute the copyrighted content from this data file subject to the following condition: Any reproduction, in full or in part, must credit Climate Analytics and NewClimate Institute, include a copyright notice and must not be used for commerical purposes.</v>
      </c>
      <c r="C30" s="145"/>
      <c r="D30" s="145"/>
    </row>
    <row r="31" spans="1:114" x14ac:dyDescent="0.2">
      <c r="B31" s="145"/>
      <c r="C31" s="145"/>
      <c r="D31" s="145"/>
    </row>
    <row r="32" spans="1:114" x14ac:dyDescent="0.2">
      <c r="B32" s="145"/>
      <c r="C32" s="145"/>
      <c r="D32" s="145"/>
    </row>
    <row r="33" spans="2:4" x14ac:dyDescent="0.2">
      <c r="B33" s="145"/>
      <c r="C33" s="145"/>
      <c r="D33" s="145"/>
    </row>
  </sheetData>
  <mergeCells count="3">
    <mergeCell ref="B13:D13"/>
    <mergeCell ref="B30:D33"/>
    <mergeCell ref="B26:F27"/>
  </mergeCells>
  <hyperlinks>
    <hyperlink ref="C10" r:id="rId1" xr:uid="{00000000-0004-0000-0300-000000000000}"/>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77"/>
  <sheetViews>
    <sheetView tabSelected="1" zoomScaleNormal="100" workbookViewId="0">
      <selection activeCell="H56" sqref="H56"/>
    </sheetView>
  </sheetViews>
  <sheetFormatPr baseColWidth="10" defaultColWidth="11" defaultRowHeight="16" x14ac:dyDescent="0.2"/>
  <cols>
    <col min="1" max="1" width="20.83203125" customWidth="1"/>
    <col min="2" max="2" width="35.33203125" customWidth="1"/>
    <col min="3" max="3" width="17.5" customWidth="1"/>
    <col min="4" max="4" width="10" customWidth="1"/>
  </cols>
  <sheetData>
    <row r="1" spans="1:36"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x14ac:dyDescent="0.2">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x14ac:dyDescent="0.2">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x14ac:dyDescent="0.2">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x14ac:dyDescent="0.2">
      <c r="A7" s="1"/>
      <c r="B7" s="33" t="s">
        <v>66</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x14ac:dyDescent="0.2">
      <c r="A8" s="1"/>
      <c r="B8" s="2" t="s">
        <v>67</v>
      </c>
      <c r="C8" s="3" t="str">
        <f>Info!C8</f>
        <v>°C about pre-industrial levels</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x14ac:dyDescent="0.2">
      <c r="A9" s="1"/>
      <c r="B9" s="64" t="s">
        <v>5</v>
      </c>
      <c r="C9" s="65">
        <f>Info!C10</f>
        <v>45609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row>
    <row r="10" spans="1:36" x14ac:dyDescent="0.2">
      <c r="A10" s="1"/>
      <c r="B10" s="4" t="s">
        <v>18</v>
      </c>
      <c r="C10" s="85" t="s">
        <v>19</v>
      </c>
      <c r="D10" s="67"/>
      <c r="E10" s="67"/>
      <c r="F10" s="67"/>
      <c r="G10" s="67"/>
      <c r="H10" s="67"/>
      <c r="I10" s="67"/>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x14ac:dyDescent="0.2">
      <c r="A11" s="1"/>
      <c r="B11" s="1"/>
      <c r="C11" s="66"/>
      <c r="D11" s="1"/>
      <c r="E11" s="1"/>
      <c r="F11" s="1"/>
      <c r="G11" s="68"/>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x14ac:dyDescent="0.2">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x14ac:dyDescent="0.2">
      <c r="B13" s="1"/>
      <c r="C13" s="1"/>
      <c r="D13" s="69">
        <v>1990</v>
      </c>
      <c r="E13" s="70">
        <v>2000</v>
      </c>
      <c r="F13" s="70">
        <v>2010</v>
      </c>
      <c r="G13" s="70">
        <v>2020</v>
      </c>
      <c r="H13" s="70">
        <v>2030</v>
      </c>
      <c r="I13" s="70">
        <v>2040</v>
      </c>
      <c r="J13" s="70">
        <v>2050</v>
      </c>
      <c r="K13" s="70">
        <v>2060</v>
      </c>
      <c r="L13" s="70">
        <v>2070</v>
      </c>
      <c r="M13" s="70">
        <v>2080</v>
      </c>
      <c r="N13" s="70">
        <v>2090</v>
      </c>
      <c r="O13" s="70">
        <v>2100</v>
      </c>
      <c r="P13" s="1"/>
      <c r="Q13" s="1"/>
      <c r="R13" s="1"/>
      <c r="S13" s="1"/>
      <c r="T13" s="1"/>
      <c r="U13" s="1"/>
      <c r="V13" s="1"/>
      <c r="W13" s="1"/>
      <c r="X13" s="1"/>
      <c r="Y13" s="1"/>
      <c r="Z13" s="1"/>
      <c r="AA13" s="1"/>
      <c r="AB13" s="1"/>
      <c r="AC13" s="1"/>
      <c r="AD13" s="1"/>
      <c r="AE13" s="1"/>
      <c r="AF13" s="1"/>
      <c r="AG13" s="1"/>
      <c r="AH13" s="1"/>
      <c r="AI13" s="1"/>
      <c r="AJ13" s="1"/>
    </row>
    <row r="14" spans="1:36" ht="17" customHeight="1" x14ac:dyDescent="0.2">
      <c r="A14" s="1"/>
      <c r="B14" s="11" t="s">
        <v>21</v>
      </c>
      <c r="C14" s="73" t="s">
        <v>22</v>
      </c>
      <c r="D14" s="74"/>
      <c r="E14" s="74"/>
      <c r="F14" s="74"/>
      <c r="G14" s="74"/>
      <c r="H14" s="74">
        <v>1.470911940198401</v>
      </c>
      <c r="I14" s="74">
        <v>1.715700653918633</v>
      </c>
      <c r="J14" s="74">
        <v>1.939966271645589</v>
      </c>
      <c r="K14" s="74">
        <v>2.1420963371164281</v>
      </c>
      <c r="L14" s="74">
        <v>2.340137777742096</v>
      </c>
      <c r="M14" s="74">
        <v>2.5408798311065528</v>
      </c>
      <c r="N14" s="74">
        <v>2.7272766138469211</v>
      </c>
      <c r="O14" s="74">
        <v>2.896381504900027</v>
      </c>
      <c r="P14" s="1"/>
      <c r="Q14" s="94" t="s">
        <v>68</v>
      </c>
      <c r="R14" s="1"/>
      <c r="S14" s="1"/>
      <c r="T14" s="1"/>
      <c r="U14" s="1"/>
      <c r="V14" s="1"/>
      <c r="W14" s="1"/>
      <c r="X14" s="1"/>
      <c r="Y14" s="1"/>
      <c r="Z14" s="1"/>
      <c r="AA14" s="1"/>
      <c r="AB14" s="1"/>
      <c r="AC14" s="1"/>
      <c r="AD14" s="1"/>
      <c r="AE14" s="1"/>
      <c r="AF14" s="1"/>
      <c r="AG14" s="1"/>
      <c r="AH14" s="1"/>
      <c r="AI14" s="1"/>
      <c r="AJ14" s="1"/>
    </row>
    <row r="15" spans="1:36" x14ac:dyDescent="0.2">
      <c r="A15" s="1"/>
      <c r="B15" s="15"/>
      <c r="C15" s="75" t="s">
        <v>24</v>
      </c>
      <c r="D15" s="88"/>
      <c r="E15" s="88"/>
      <c r="F15" s="74"/>
      <c r="G15" s="74"/>
      <c r="H15" s="74">
        <v>1.469608789067087</v>
      </c>
      <c r="I15" s="74">
        <v>1.693563791445339</v>
      </c>
      <c r="J15" s="74">
        <v>1.8780469815945491</v>
      </c>
      <c r="K15" s="74">
        <v>2.029390031070299</v>
      </c>
      <c r="L15" s="74">
        <v>2.173785880176101</v>
      </c>
      <c r="M15" s="74">
        <v>2.3132242855395861</v>
      </c>
      <c r="N15" s="74">
        <v>2.42110242799775</v>
      </c>
      <c r="O15" s="74">
        <v>2.5162247191700091</v>
      </c>
      <c r="P15" s="1"/>
      <c r="Q15" s="94" t="s">
        <v>69</v>
      </c>
      <c r="R15" s="1"/>
      <c r="S15" s="1"/>
      <c r="T15" s="1"/>
      <c r="U15" s="1"/>
      <c r="V15" s="1"/>
      <c r="W15" s="1"/>
      <c r="X15" s="1"/>
      <c r="Y15" s="1"/>
      <c r="Z15" s="1"/>
      <c r="AA15" s="1"/>
      <c r="AB15" s="1"/>
      <c r="AC15" s="1"/>
      <c r="AD15" s="1"/>
      <c r="AE15" s="1"/>
      <c r="AF15" s="1"/>
      <c r="AG15" s="1"/>
      <c r="AH15" s="1"/>
      <c r="AI15" s="1"/>
      <c r="AJ15" s="1"/>
    </row>
    <row r="16" spans="1:36" ht="17" customHeight="1" x14ac:dyDescent="0.2">
      <c r="A16" s="1"/>
      <c r="B16" s="44" t="s">
        <v>26</v>
      </c>
      <c r="C16" s="44"/>
      <c r="D16" s="95"/>
      <c r="E16" s="95"/>
      <c r="F16" s="95"/>
      <c r="G16" s="95"/>
      <c r="H16" s="95">
        <v>1.468168057498626</v>
      </c>
      <c r="I16" s="95">
        <v>1.6915636148112601</v>
      </c>
      <c r="J16" s="95">
        <v>1.8819569799524689</v>
      </c>
      <c r="K16" s="95">
        <v>2.0490342314741201</v>
      </c>
      <c r="L16" s="95">
        <v>2.2113110912732861</v>
      </c>
      <c r="M16" s="95">
        <v>2.370150429345637</v>
      </c>
      <c r="N16" s="95">
        <v>2.4953335608831169</v>
      </c>
      <c r="O16" s="95">
        <v>2.6064643437006811</v>
      </c>
      <c r="Q16" s="94" t="s">
        <v>70</v>
      </c>
      <c r="R16" s="1"/>
      <c r="S16" s="1"/>
      <c r="T16" s="1"/>
      <c r="U16" s="1"/>
      <c r="V16" s="1"/>
      <c r="W16" s="1"/>
      <c r="X16" s="1"/>
      <c r="Y16" s="1"/>
      <c r="Z16" s="1"/>
      <c r="AA16" s="1"/>
      <c r="AB16" s="1"/>
      <c r="AC16" s="1"/>
      <c r="AD16" s="1"/>
      <c r="AE16" s="1"/>
      <c r="AF16" s="1"/>
      <c r="AG16" s="1"/>
      <c r="AH16" s="1"/>
      <c r="AI16" s="1"/>
      <c r="AJ16" s="1"/>
    </row>
    <row r="17" spans="1:36" x14ac:dyDescent="0.2">
      <c r="A17" s="1"/>
      <c r="B17" s="20" t="s">
        <v>28</v>
      </c>
      <c r="C17" s="83" t="s">
        <v>22</v>
      </c>
      <c r="D17" s="72"/>
      <c r="E17" s="72"/>
      <c r="F17" s="72"/>
      <c r="G17" s="72"/>
      <c r="H17" s="72">
        <v>1.4685071476318521</v>
      </c>
      <c r="I17" s="72">
        <v>1.6918796084420911</v>
      </c>
      <c r="J17" s="72">
        <v>1.8443423142951081</v>
      </c>
      <c r="K17" s="72">
        <v>1.9268492156380119</v>
      </c>
      <c r="L17" s="72">
        <v>1.9936452795340001</v>
      </c>
      <c r="M17" s="72">
        <v>2.0429930865635928</v>
      </c>
      <c r="N17" s="72">
        <v>2.0850425952128182</v>
      </c>
      <c r="O17" s="72">
        <v>2.1247051617986492</v>
      </c>
      <c r="P17" s="1"/>
      <c r="Q17" s="94" t="s">
        <v>71</v>
      </c>
      <c r="R17" s="1"/>
      <c r="S17" s="1"/>
      <c r="T17" s="1"/>
      <c r="U17" s="1"/>
      <c r="V17" s="1"/>
      <c r="W17" s="1"/>
      <c r="X17" s="1"/>
      <c r="Y17" s="1"/>
      <c r="Z17" s="1"/>
      <c r="AA17" s="1"/>
      <c r="AB17" s="1"/>
      <c r="AC17" s="1"/>
      <c r="AD17" s="1"/>
      <c r="AE17" s="1"/>
      <c r="AF17" s="1"/>
      <c r="AG17" s="1"/>
      <c r="AH17" s="1"/>
      <c r="AI17" s="1"/>
      <c r="AJ17" s="1"/>
    </row>
    <row r="18" spans="1:36" x14ac:dyDescent="0.2">
      <c r="A18" s="1"/>
      <c r="B18" s="23"/>
      <c r="C18" s="71" t="s">
        <v>24</v>
      </c>
      <c r="D18" s="72"/>
      <c r="E18" s="72"/>
      <c r="F18" s="72"/>
      <c r="G18" s="72"/>
      <c r="H18" s="72">
        <v>1.472035526424043</v>
      </c>
      <c r="I18" s="72">
        <v>1.672214493318398</v>
      </c>
      <c r="J18" s="72">
        <v>1.789878478198399</v>
      </c>
      <c r="K18" s="72">
        <v>1.831928072717169</v>
      </c>
      <c r="L18" s="72">
        <v>1.8495847138103989</v>
      </c>
      <c r="M18" s="72">
        <v>1.8561734460976009</v>
      </c>
      <c r="N18" s="72">
        <v>1.8580212664551099</v>
      </c>
      <c r="O18" s="72">
        <v>1.8539679452472071</v>
      </c>
      <c r="P18" s="1"/>
      <c r="Q18" s="94" t="s">
        <v>72</v>
      </c>
      <c r="S18" s="1"/>
      <c r="T18" s="1"/>
      <c r="U18" s="1"/>
      <c r="V18" s="1"/>
      <c r="W18" s="1"/>
      <c r="X18" s="1"/>
      <c r="Y18" s="1"/>
      <c r="Z18" s="1"/>
      <c r="AA18" s="1"/>
      <c r="AB18" s="1"/>
      <c r="AC18" s="1"/>
      <c r="AD18" s="1"/>
      <c r="AE18" s="1"/>
      <c r="AF18" s="1"/>
      <c r="AG18" s="1"/>
      <c r="AH18" s="1"/>
      <c r="AI18" s="1"/>
      <c r="AJ18" s="1"/>
    </row>
    <row r="19" spans="1:36" x14ac:dyDescent="0.2">
      <c r="A19" s="1"/>
      <c r="B19" s="61" t="s">
        <v>32</v>
      </c>
      <c r="C19" s="76"/>
      <c r="D19" s="77"/>
      <c r="E19" s="77"/>
      <c r="F19" s="77"/>
      <c r="G19" s="77"/>
      <c r="H19" s="77">
        <v>1.4685706327935031</v>
      </c>
      <c r="I19" s="77">
        <v>1.693508983422237</v>
      </c>
      <c r="J19" s="77">
        <v>1.826701181747175</v>
      </c>
      <c r="K19" s="77">
        <v>1.8726387443032031</v>
      </c>
      <c r="L19" s="77">
        <v>1.8931528056833351</v>
      </c>
      <c r="M19" s="77">
        <v>1.8937216555543519</v>
      </c>
      <c r="N19" s="77">
        <v>1.900104862615249</v>
      </c>
      <c r="O19" s="77">
        <v>1.90170325192488</v>
      </c>
      <c r="P19" s="1"/>
      <c r="Q19" s="94" t="s">
        <v>73</v>
      </c>
      <c r="R19" s="1"/>
      <c r="S19" s="1"/>
      <c r="T19" s="1"/>
      <c r="U19" s="1"/>
      <c r="V19" s="1"/>
      <c r="W19" s="1"/>
      <c r="X19" s="1"/>
      <c r="Y19" s="1"/>
      <c r="Z19" s="1"/>
      <c r="AA19" s="1"/>
      <c r="AB19" s="1"/>
      <c r="AC19" s="1"/>
      <c r="AD19" s="1"/>
      <c r="AE19" s="1"/>
      <c r="AF19" s="1"/>
      <c r="AG19" s="1"/>
      <c r="AH19" s="1"/>
      <c r="AI19" s="1"/>
      <c r="AJ19" s="1"/>
    </row>
    <row r="20" spans="1:36" x14ac:dyDescent="0.2">
      <c r="A20" s="1"/>
      <c r="B20" s="26" t="s">
        <v>36</v>
      </c>
      <c r="C20" s="26"/>
      <c r="D20" s="87">
        <v>0.62524364035033275</v>
      </c>
      <c r="E20" s="86">
        <v>0.76162059002084193</v>
      </c>
      <c r="F20" s="86">
        <v>0.98985940432172392</v>
      </c>
      <c r="G20" s="86">
        <v>1.235870546065855</v>
      </c>
      <c r="H20" s="86"/>
      <c r="I20" s="86"/>
      <c r="J20" s="86"/>
      <c r="K20" s="86"/>
      <c r="L20" s="86"/>
      <c r="M20" s="86"/>
      <c r="N20" s="86"/>
      <c r="O20" s="86"/>
      <c r="P20" s="1"/>
      <c r="Q20" s="94" t="s">
        <v>68</v>
      </c>
      <c r="R20" s="1"/>
      <c r="S20" s="1"/>
      <c r="T20" s="1"/>
      <c r="U20" s="1"/>
      <c r="V20" s="1"/>
      <c r="W20" s="1"/>
      <c r="X20" s="1"/>
      <c r="Y20" s="1"/>
      <c r="Z20" s="1"/>
      <c r="AA20" s="1"/>
      <c r="AB20" s="1"/>
      <c r="AC20" s="1"/>
      <c r="AD20" s="1"/>
      <c r="AE20" s="1"/>
      <c r="AF20" s="1"/>
      <c r="AG20" s="1"/>
      <c r="AH20" s="1"/>
      <c r="AI20" s="1"/>
      <c r="AJ20" s="1"/>
    </row>
    <row r="21" spans="1:36" x14ac:dyDescent="0.2">
      <c r="A21" s="1"/>
      <c r="B21" s="1" t="s">
        <v>74</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x14ac:dyDescent="0.2">
      <c r="A22" s="1"/>
      <c r="B22" s="1" t="s">
        <v>75</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ht="19" customHeight="1" x14ac:dyDescent="0.25">
      <c r="A23" s="1"/>
      <c r="B23" s="1"/>
      <c r="C23" s="1"/>
      <c r="D23" s="1"/>
      <c r="E23" s="1"/>
      <c r="F23" s="1"/>
      <c r="G23" s="1"/>
      <c r="H23" s="1"/>
      <c r="I23" s="1"/>
      <c r="J23" s="1"/>
      <c r="K23" s="1"/>
      <c r="L23" s="1"/>
      <c r="M23" s="1"/>
      <c r="N23" s="1"/>
      <c r="O23" s="1"/>
      <c r="P23" s="1"/>
      <c r="Q23" s="1"/>
      <c r="R23" s="1"/>
      <c r="S23" s="133"/>
      <c r="T23" s="1"/>
      <c r="U23" s="1"/>
      <c r="V23" s="1"/>
      <c r="W23" s="1"/>
      <c r="X23" s="1"/>
      <c r="Y23" s="1"/>
      <c r="Z23" s="1"/>
      <c r="AA23" s="1"/>
      <c r="AB23" s="1"/>
      <c r="AC23" s="1"/>
      <c r="AD23" s="1"/>
      <c r="AE23" s="1"/>
      <c r="AF23" s="1"/>
      <c r="AG23" s="1"/>
      <c r="AH23" s="1"/>
      <c r="AI23" s="1"/>
      <c r="AJ23" s="1"/>
    </row>
    <row r="24" spans="1:36" x14ac:dyDescent="0.2">
      <c r="A24" s="1"/>
      <c r="B24" s="151"/>
      <c r="C24" s="151"/>
      <c r="D24" s="151"/>
      <c r="E24" s="15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x14ac:dyDescent="0.2">
      <c r="A25" s="1"/>
      <c r="B25" s="147" t="str">
        <f>Info!$B$20</f>
        <v xml:space="preserve">Copyright © 2024 by Climate Analytics and NewClimate Institute. All rights reserved. </v>
      </c>
      <c r="C25" s="147"/>
      <c r="D25" s="151"/>
      <c r="E25" s="15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ht="16" customHeight="1" x14ac:dyDescent="0.2">
      <c r="A26" s="1"/>
      <c r="B26" s="147"/>
      <c r="C26" s="147"/>
      <c r="D26" s="152"/>
      <c r="E26" s="152"/>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x14ac:dyDescent="0.2">
      <c r="A27" s="1"/>
      <c r="B27" s="147"/>
      <c r="C27" s="147"/>
      <c r="D27" s="152"/>
      <c r="E27" s="152"/>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x14ac:dyDescent="0.2">
      <c r="A28" s="1"/>
      <c r="B28" s="147"/>
      <c r="C28" s="147"/>
      <c r="D28" s="152"/>
      <c r="E28" s="152"/>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x14ac:dyDescent="0.2">
      <c r="A29" s="1"/>
      <c r="B29" s="147" t="str">
        <f>Info!$B$22</f>
        <v>The content provided by this data file is protected by copyright. You are authorised to view, download, print and distribute the copyrighted content from this data file subject to the following condition: Any reproduction, in full or in part, must credit Climate Analytics and NewClimate Institute, include a copyright notice and must not be used for commerical purposes.</v>
      </c>
      <c r="C29" s="147"/>
      <c r="D29" s="152"/>
      <c r="E29" s="152"/>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6" customHeight="1" x14ac:dyDescent="0.2">
      <c r="A30" s="1"/>
      <c r="B30" s="147"/>
      <c r="C30" s="147"/>
      <c r="D30" s="152"/>
      <c r="E30" s="152"/>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x14ac:dyDescent="0.2">
      <c r="A31" s="1"/>
      <c r="B31" s="147"/>
      <c r="C31" s="147"/>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x14ac:dyDescent="0.2">
      <c r="A32" s="1"/>
      <c r="B32" s="147"/>
      <c r="C32" s="147"/>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x14ac:dyDescent="0.2">
      <c r="A33" s="1"/>
      <c r="B33" s="147"/>
      <c r="C33" s="147"/>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28"/>
      <c r="AE70" s="1"/>
      <c r="AF70" s="1"/>
      <c r="AG70" s="1"/>
      <c r="AH70" s="1"/>
      <c r="AI70" s="1"/>
      <c r="AJ70" s="1"/>
    </row>
    <row r="71" spans="1:36"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sheetData>
  <mergeCells count="2">
    <mergeCell ref="B25:C28"/>
    <mergeCell ref="B29:C33"/>
  </mergeCells>
  <hyperlinks>
    <hyperlink ref="C10" r:id="rId1" xr:uid="{00000000-0004-0000-0400-000000000000}"/>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Info</vt:lpstr>
      <vt:lpstr>Global Emissions time series</vt:lpstr>
      <vt:lpstr>2030 Emissions Gap</vt:lpstr>
      <vt:lpstr>CAT Thermometer</vt:lpstr>
      <vt:lpstr>GMT time series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AGeiges</dc:creator>
  <cp:lastModifiedBy>Matt Beer</cp:lastModifiedBy>
  <cp:revision>8</cp:revision>
  <dcterms:created xsi:type="dcterms:W3CDTF">2019-09-08T08:00:42Z</dcterms:created>
  <dcterms:modified xsi:type="dcterms:W3CDTF">2024-11-13T09:51:28Z</dcterms:modified>
  <dc:language>en-US</dc:language>
</cp:coreProperties>
</file>